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905" tabRatio="519" activeTab="0"/>
  </bookViews>
  <sheets>
    <sheet name="2017年招生计划（5700版-含专项计划） " sheetId="1" r:id="rId1"/>
  </sheets>
  <definedNames>
    <definedName name="_xlnm._FilterDatabase" localSheetId="0" hidden="1">'2017年招生计划（5700版-含专项计划） '!$AF$1:$AF$29586</definedName>
  </definedNames>
  <calcPr fullCalcOnLoad="1"/>
</workbook>
</file>

<file path=xl/sharedStrings.xml><?xml version="1.0" encoding="utf-8"?>
<sst xmlns="http://schemas.openxmlformats.org/spreadsheetml/2006/main" count="769" uniqueCount="191">
  <si>
    <t>科类</t>
  </si>
  <si>
    <t>学制</t>
  </si>
  <si>
    <t>合  计</t>
  </si>
  <si>
    <t>新疆</t>
  </si>
  <si>
    <t>汇总</t>
  </si>
  <si>
    <t>总    计</t>
  </si>
  <si>
    <t>理</t>
  </si>
  <si>
    <t>四</t>
  </si>
  <si>
    <t>资源与环境经济学(贫困地区)</t>
  </si>
  <si>
    <t>理</t>
  </si>
  <si>
    <t>四</t>
  </si>
  <si>
    <t>资源与环境经济学（农村学生）</t>
  </si>
  <si>
    <t>金融学</t>
  </si>
  <si>
    <t>政治学与行政学</t>
  </si>
  <si>
    <t>文</t>
  </si>
  <si>
    <t>政治学与行政学(贫困地区)</t>
  </si>
  <si>
    <t>政治学与行政学（农村学生）</t>
  </si>
  <si>
    <t>社会工作</t>
  </si>
  <si>
    <t>社会工作(贫困地区)</t>
  </si>
  <si>
    <t>社会工作（农村学生）</t>
  </si>
  <si>
    <t>英语</t>
  </si>
  <si>
    <t>日语</t>
  </si>
  <si>
    <t>数学与应用数学</t>
  </si>
  <si>
    <t>数学与应用数学(贫困地区)</t>
  </si>
  <si>
    <t>数学与应用数学(农村学生)</t>
  </si>
  <si>
    <t>信息与计算科学</t>
  </si>
  <si>
    <t>信息与计算科学(贫困地区)</t>
  </si>
  <si>
    <t>信息与计算科学(农村学生)</t>
  </si>
  <si>
    <t>应用物理学</t>
  </si>
  <si>
    <t>应用物理学(贫困地区)</t>
  </si>
  <si>
    <t>应用物理学(农村学生)</t>
  </si>
  <si>
    <t>应用化学</t>
  </si>
  <si>
    <t>应用化学(贫困地区)</t>
  </si>
  <si>
    <t>应用化学(农村学生)</t>
  </si>
  <si>
    <t>地理信息科学</t>
  </si>
  <si>
    <t>地理信息科学(贫困地区)</t>
  </si>
  <si>
    <t>地理信息科学(农村学生)</t>
  </si>
  <si>
    <t>应用统计学</t>
  </si>
  <si>
    <t>应用统计学(贫困地区)</t>
  </si>
  <si>
    <t>应用统计学(农村学生)</t>
  </si>
  <si>
    <t>工程力学</t>
  </si>
  <si>
    <t>工程力学(贫困地区)</t>
  </si>
  <si>
    <t>工程力学(农村学生)</t>
  </si>
  <si>
    <t>机械设计制造及其自动化</t>
  </si>
  <si>
    <t>工业设计</t>
  </si>
  <si>
    <t>过程装备与控制工程</t>
  </si>
  <si>
    <t>过程装备与控制工程(贫困地区)</t>
  </si>
  <si>
    <t>过程装备与控制工程(农村学生)</t>
  </si>
  <si>
    <t>车辆工程</t>
  </si>
  <si>
    <t>无机非金属材料工程</t>
  </si>
  <si>
    <t>无机非金属材料工程(贫困地区)</t>
  </si>
  <si>
    <t>无机非金属材料工程(农村学生)</t>
  </si>
  <si>
    <t>高分子材料与工程</t>
  </si>
  <si>
    <t>高分子材料与工程(贫困地区)</t>
  </si>
  <si>
    <t>高分子材料与工程(农村学生)</t>
  </si>
  <si>
    <t>复合材料与工程</t>
  </si>
  <si>
    <t>复合材料与工程(贫困地区)</t>
  </si>
  <si>
    <t>复合材料与工程(农村学生)</t>
  </si>
  <si>
    <t>电气工程及其自动化</t>
  </si>
  <si>
    <t>电子信息工程</t>
  </si>
  <si>
    <t>通信工程</t>
  </si>
  <si>
    <t>光电信息科学与工程</t>
  </si>
  <si>
    <t>光电信息科学与工程(贫困地区)</t>
  </si>
  <si>
    <t>光电信息科学与工程(农村学生)</t>
  </si>
  <si>
    <t>自动化</t>
  </si>
  <si>
    <t>计算机科学与技术</t>
  </si>
  <si>
    <t>信息安全</t>
  </si>
  <si>
    <t>信息安全(贫困地区)</t>
  </si>
  <si>
    <t>信息安全(农村学生)</t>
  </si>
  <si>
    <t>物联网工程</t>
  </si>
  <si>
    <t>数字媒体与技术</t>
  </si>
  <si>
    <t>土木工程</t>
  </si>
  <si>
    <t>建筑环境与能源应用工程</t>
  </si>
  <si>
    <t>建筑环境与能源应用工程(贫困地区)</t>
  </si>
  <si>
    <t>建筑环境与能源应用工程(农村学生)</t>
  </si>
  <si>
    <t>城市地下空间工程</t>
  </si>
  <si>
    <t>水文与水资源工程</t>
  </si>
  <si>
    <t>水文与水资源工程(贫困地区)</t>
  </si>
  <si>
    <t>水文与水资源工程(农村学生)</t>
  </si>
  <si>
    <t>测绘工程</t>
  </si>
  <si>
    <t>测绘工程(贫困地区)</t>
  </si>
  <si>
    <t>测绘工程(农村学生)</t>
  </si>
  <si>
    <t>遥感科学与技术</t>
  </si>
  <si>
    <t>遥感科学与技术(贫困地区)</t>
  </si>
  <si>
    <t>遥感科学与技术(农村学生)</t>
  </si>
  <si>
    <t>化学工程与工艺</t>
  </si>
  <si>
    <t>化学工程与工艺(贫困地区)</t>
  </si>
  <si>
    <t>化学工程与工艺(农村学生)</t>
  </si>
  <si>
    <t>制药工程</t>
  </si>
  <si>
    <t>制药工程(贫困地区)</t>
  </si>
  <si>
    <t>制药工程(农村学生)</t>
  </si>
  <si>
    <t>资源循环科学与工程</t>
  </si>
  <si>
    <t>资源循环科学与工程(贫困地区)</t>
  </si>
  <si>
    <t>资源循环科学与工程(农村学生)</t>
  </si>
  <si>
    <t>能源化学工程</t>
  </si>
  <si>
    <t>能源化学工程(贫困地区)</t>
  </si>
  <si>
    <t>能源化学工程(农村学生)</t>
  </si>
  <si>
    <t>地质工程</t>
  </si>
  <si>
    <t>地质工程(贫困地区)</t>
  </si>
  <si>
    <t>地质工程(农村学生)</t>
  </si>
  <si>
    <t>勘查技术与工程</t>
  </si>
  <si>
    <t>勘查技术与工程(贫困地区)</t>
  </si>
  <si>
    <t>勘查技术与工程(农村学生)</t>
  </si>
  <si>
    <t>采矿工程</t>
  </si>
  <si>
    <t>采矿工程(贫困地区)</t>
  </si>
  <si>
    <t>采矿工程(农村学生)</t>
  </si>
  <si>
    <t>矿物加工工程</t>
  </si>
  <si>
    <t>矿物加工工程(贫困地区)</t>
  </si>
  <si>
    <t>矿物加工工程(农村学生)</t>
  </si>
  <si>
    <t>弹药工程与爆炸技术</t>
  </si>
  <si>
    <t>特种能源技术与工程</t>
  </si>
  <si>
    <t>特种能源技术与工程(贫困地区)</t>
  </si>
  <si>
    <t>特种能源技术与工程(农村学生)</t>
  </si>
  <si>
    <t>环境工程</t>
  </si>
  <si>
    <t>环境工程(贫困地区)</t>
  </si>
  <si>
    <t>环境工程(农村学生)</t>
  </si>
  <si>
    <t>建筑学</t>
  </si>
  <si>
    <t>五</t>
  </si>
  <si>
    <t>风景园林</t>
  </si>
  <si>
    <t>安全工程</t>
  </si>
  <si>
    <t>临床医学</t>
  </si>
  <si>
    <t>预防医学</t>
  </si>
  <si>
    <t>预防医学(贫困地区)</t>
  </si>
  <si>
    <t>预防医学(农村学生)</t>
  </si>
  <si>
    <t>药学</t>
  </si>
  <si>
    <t>药学(贫困地区)</t>
  </si>
  <si>
    <t>药学(农村学生)</t>
  </si>
  <si>
    <t>医学检验技术</t>
  </si>
  <si>
    <t>医学检验技术(贫困地区)</t>
  </si>
  <si>
    <t>医学检验技术(农村学生)</t>
  </si>
  <si>
    <t>护理学</t>
  </si>
  <si>
    <t>信息管理与信息系统</t>
  </si>
  <si>
    <t>工程管理</t>
  </si>
  <si>
    <t>市场营销</t>
  </si>
  <si>
    <t>人力资源管理</t>
  </si>
  <si>
    <t>人力资源管理</t>
  </si>
  <si>
    <t>电子商务</t>
  </si>
  <si>
    <t>动画</t>
  </si>
  <si>
    <t>艺</t>
  </si>
  <si>
    <t>机械电子工程</t>
  </si>
  <si>
    <t>电气工程与智能控制</t>
  </si>
  <si>
    <t>给排水科学与工程</t>
  </si>
  <si>
    <t>给排水科学与工程(贫困地区)</t>
  </si>
  <si>
    <t>给排水科学与工程(农村学生)</t>
  </si>
  <si>
    <t>财务管理</t>
  </si>
  <si>
    <t>文</t>
  </si>
  <si>
    <t>其他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</si>
  <si>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</si>
  <si>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</si>
  <si>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</si>
  <si>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</si>
  <si>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</si>
  <si>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</si>
  <si>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</si>
  <si>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</si>
  <si>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</si>
  <si>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</si>
  <si>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</si>
  <si>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</si>
  <si>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</si>
  <si>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</si>
  <si>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</si>
  <si>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</si>
  <si>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</si>
  <si>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</si>
  <si>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</si>
  <si>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</si>
  <si>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</si>
  <si>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</si>
  <si>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</si>
  <si>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</si>
  <si>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</si>
  <si>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</si>
  <si>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</si>
  <si>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广西</t>
  </si>
  <si>
    <t>资源与环境经济学</t>
  </si>
  <si>
    <t>地下水科学与工程</t>
  </si>
  <si>
    <t>消防工程</t>
  </si>
  <si>
    <t>道路桥梁与渡河工程</t>
  </si>
  <si>
    <t>软件工程</t>
  </si>
  <si>
    <t>导航工程</t>
  </si>
  <si>
    <t>交通工程</t>
  </si>
  <si>
    <t>工程造价</t>
  </si>
  <si>
    <t>网络与新媒体</t>
  </si>
  <si>
    <t>测控技术与仪器</t>
  </si>
  <si>
    <t>测控技术与仪器(贫困地区)</t>
  </si>
  <si>
    <t>测控技术与仪器(农村学生)</t>
  </si>
  <si>
    <t>安全工程(贫困地区)</t>
  </si>
  <si>
    <t>安全工程(农村学生)</t>
  </si>
  <si>
    <t>浙江</t>
  </si>
  <si>
    <r>
      <t>2</t>
    </r>
    <r>
      <rPr>
        <b/>
        <sz val="22"/>
        <rFont val="黑体"/>
        <family val="3"/>
      </rPr>
      <t xml:space="preserve">017年分省分专业生源计划表5700 (含国家和地方专项计划数据)        </t>
    </r>
    <r>
      <rPr>
        <b/>
        <sz val="28"/>
        <rFont val="黑体"/>
        <family val="3"/>
      </rPr>
      <t xml:space="preserve">    </t>
    </r>
    <r>
      <rPr>
        <b/>
        <sz val="2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</si>
</sst>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28"/>
      <name val="Times New Roman"/>
      <family val="1"/>
    </font>
    <font>
      <b/>
      <sz val="2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8"/>
      <name val="宋体"/>
      <family val="0"/>
    </font>
    <font>
      <b/>
      <sz val="22"/>
      <name val="Times New Roman"/>
      <family val="1"/>
    </font>
    <font>
      <b/>
      <sz val="22"/>
      <name val="黑体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shrinkToFit="1"/>
    </xf>
    <xf numFmtId="0" fontId="13" fillId="7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12" fillId="8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0" fontId="0" fillId="12" borderId="2" xfId="0" applyNumberFormat="1" applyFill="1" applyBorder="1" applyAlignment="1">
      <alignment horizontal="center" vertical="center" wrapText="1"/>
    </xf>
    <xf numFmtId="0" fontId="0" fillId="12" borderId="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49" fontId="0" fillId="5" borderId="2" xfId="0" applyNumberFormat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vertical="center"/>
    </xf>
    <xf numFmtId="0" fontId="0" fillId="12" borderId="2" xfId="0" applyFill="1" applyBorder="1" applyAlignment="1">
      <alignment horizontal="center"/>
    </xf>
    <xf numFmtId="0" fontId="9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vertical="center"/>
    </xf>
    <xf numFmtId="0" fontId="12" fillId="12" borderId="2" xfId="0" applyFon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4" fontId="6" fillId="11" borderId="2" xfId="16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14400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专业名</a:t>
          </a:r>
        </a:p>
      </xdr:txBody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895350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685800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19050</xdr:rowOff>
    </xdr:from>
    <xdr:to>
      <xdr:col>0</xdr:col>
      <xdr:colOff>1133475</xdr:colOff>
      <xdr:row>1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6300" y="5238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省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0</xdr:col>
      <xdr:colOff>409575</xdr:colOff>
      <xdr:row>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59055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招</a:t>
          </a:r>
        </a:p>
      </xdr:txBody>
    </xdr:sp>
    <xdr:clientData/>
  </xdr:twoCellAnchor>
  <xdr:twoCellAnchor>
    <xdr:from>
      <xdr:col>0</xdr:col>
      <xdr:colOff>1133475</xdr:colOff>
      <xdr:row>1</xdr:row>
      <xdr:rowOff>142875</xdr:rowOff>
    </xdr:from>
    <xdr:to>
      <xdr:col>0</xdr:col>
      <xdr:colOff>1724025</xdr:colOff>
      <xdr:row>2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33475" y="6477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市</a:t>
          </a:r>
        </a:p>
      </xdr:txBody>
    </xdr:sp>
    <xdr:clientData/>
  </xdr:twoCellAnchor>
  <xdr:oneCellAnchor>
    <xdr:from>
      <xdr:col>13</xdr:col>
      <xdr:colOff>0</xdr:colOff>
      <xdr:row>140</xdr:row>
      <xdr:rowOff>0</xdr:rowOff>
    </xdr:from>
    <xdr:ext cx="142875" cy="209550"/>
    <xdr:sp>
      <xdr:nvSpPr>
        <xdr:cNvPr id="6" name="TextBox 6"/>
        <xdr:cNvSpPr txBox="1">
          <a:spLocks noChangeArrowheads="1"/>
        </xdr:cNvSpPr>
      </xdr:nvSpPr>
      <xdr:spPr>
        <a:xfrm>
          <a:off x="6038850" y="400145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371475</xdr:colOff>
      <xdr:row>2</xdr:row>
      <xdr:rowOff>0</xdr:rowOff>
    </xdr:from>
    <xdr:to>
      <xdr:col>0</xdr:col>
      <xdr:colOff>447675</xdr:colOff>
      <xdr:row>2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1475" y="685800"/>
          <a:ext cx="762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17240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361950</xdr:colOff>
      <xdr:row>1</xdr:row>
      <xdr:rowOff>114300</xdr:rowOff>
    </xdr:from>
    <xdr:to>
      <xdr:col>0</xdr:col>
      <xdr:colOff>666750</xdr:colOff>
      <xdr:row>2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1950" y="619125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生</a:t>
          </a:r>
        </a:p>
      </xdr:txBody>
    </xdr:sp>
    <xdr:clientData/>
  </xdr:twoCellAnchor>
  <xdr:twoCellAnchor>
    <xdr:from>
      <xdr:col>0</xdr:col>
      <xdr:colOff>533400</xdr:colOff>
      <xdr:row>2</xdr:row>
      <xdr:rowOff>0</xdr:rowOff>
    </xdr:from>
    <xdr:to>
      <xdr:col>0</xdr:col>
      <xdr:colOff>771525</xdr:colOff>
      <xdr:row>3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33400" y="685800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19050" y="523875"/>
          <a:ext cx="17049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1724025</xdr:colOff>
      <xdr:row>3</xdr:row>
      <xdr:rowOff>219075</xdr:rowOff>
    </xdr:to>
    <xdr:sp>
      <xdr:nvSpPr>
        <xdr:cNvPr id="12" name="Line 12"/>
        <xdr:cNvSpPr>
          <a:spLocks/>
        </xdr:cNvSpPr>
      </xdr:nvSpPr>
      <xdr:spPr>
        <a:xfrm flipH="1" flipV="1">
          <a:off x="0" y="733425"/>
          <a:ext cx="1724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72199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107442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30</xdr:col>
      <xdr:colOff>0</xdr:colOff>
      <xdr:row>2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121539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132111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72199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41" name="TextBox 41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50" name="TextBox 50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140</xdr:row>
      <xdr:rowOff>0</xdr:rowOff>
    </xdr:from>
    <xdr:ext cx="57150" cy="28575"/>
    <xdr:sp>
      <xdr:nvSpPr>
        <xdr:cNvPr id="62" name="TextBox 62"/>
        <xdr:cNvSpPr txBox="1">
          <a:spLocks noChangeArrowheads="1"/>
        </xdr:cNvSpPr>
      </xdr:nvSpPr>
      <xdr:spPr>
        <a:xfrm>
          <a:off x="6391275" y="40014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140</xdr:row>
      <xdr:rowOff>0</xdr:rowOff>
    </xdr:from>
    <xdr:ext cx="76200" cy="209550"/>
    <xdr:sp>
      <xdr:nvSpPr>
        <xdr:cNvPr id="63" name="TextBox 63"/>
        <xdr:cNvSpPr txBox="1">
          <a:spLocks noChangeArrowheads="1"/>
        </xdr:cNvSpPr>
      </xdr:nvSpPr>
      <xdr:spPr>
        <a:xfrm>
          <a:off x="72199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64" name="TextBox 64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30</xdr:col>
      <xdr:colOff>0</xdr:colOff>
      <xdr:row>140</xdr:row>
      <xdr:rowOff>0</xdr:rowOff>
    </xdr:from>
    <xdr:ext cx="76200" cy="209550"/>
    <xdr:sp>
      <xdr:nvSpPr>
        <xdr:cNvPr id="65" name="TextBox 66"/>
        <xdr:cNvSpPr txBox="1">
          <a:spLocks noChangeArrowheads="1"/>
        </xdr:cNvSpPr>
      </xdr:nvSpPr>
      <xdr:spPr>
        <a:xfrm>
          <a:off x="1215390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140</xdr:row>
      <xdr:rowOff>0</xdr:rowOff>
    </xdr:from>
    <xdr:ext cx="76200" cy="209550"/>
    <xdr:sp>
      <xdr:nvSpPr>
        <xdr:cNvPr id="66" name="TextBox 67"/>
        <xdr:cNvSpPr txBox="1">
          <a:spLocks noChangeArrowheads="1"/>
        </xdr:cNvSpPr>
      </xdr:nvSpPr>
      <xdr:spPr>
        <a:xfrm>
          <a:off x="132111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140</xdr:row>
      <xdr:rowOff>0</xdr:rowOff>
    </xdr:from>
    <xdr:ext cx="76200" cy="209550"/>
    <xdr:sp>
      <xdr:nvSpPr>
        <xdr:cNvPr id="67" name="TextBox 68"/>
        <xdr:cNvSpPr txBox="1">
          <a:spLocks noChangeArrowheads="1"/>
        </xdr:cNvSpPr>
      </xdr:nvSpPr>
      <xdr:spPr>
        <a:xfrm>
          <a:off x="72199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140</xdr:row>
      <xdr:rowOff>0</xdr:rowOff>
    </xdr:from>
    <xdr:ext cx="76200" cy="209550"/>
    <xdr:sp>
      <xdr:nvSpPr>
        <xdr:cNvPr id="68" name="TextBox 69"/>
        <xdr:cNvSpPr txBox="1">
          <a:spLocks noChangeArrowheads="1"/>
        </xdr:cNvSpPr>
      </xdr:nvSpPr>
      <xdr:spPr>
        <a:xfrm>
          <a:off x="75723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140</xdr:row>
      <xdr:rowOff>0</xdr:rowOff>
    </xdr:from>
    <xdr:ext cx="76200" cy="209550"/>
    <xdr:sp>
      <xdr:nvSpPr>
        <xdr:cNvPr id="69" name="TextBox 70"/>
        <xdr:cNvSpPr txBox="1">
          <a:spLocks noChangeArrowheads="1"/>
        </xdr:cNvSpPr>
      </xdr:nvSpPr>
      <xdr:spPr>
        <a:xfrm>
          <a:off x="75723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140</xdr:row>
      <xdr:rowOff>0</xdr:rowOff>
    </xdr:from>
    <xdr:ext cx="76200" cy="209550"/>
    <xdr:sp>
      <xdr:nvSpPr>
        <xdr:cNvPr id="70" name="TextBox 71"/>
        <xdr:cNvSpPr txBox="1">
          <a:spLocks noChangeArrowheads="1"/>
        </xdr:cNvSpPr>
      </xdr:nvSpPr>
      <xdr:spPr>
        <a:xfrm>
          <a:off x="792480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140</xdr:row>
      <xdr:rowOff>0</xdr:rowOff>
    </xdr:from>
    <xdr:ext cx="76200" cy="209550"/>
    <xdr:sp>
      <xdr:nvSpPr>
        <xdr:cNvPr id="71" name="TextBox 72"/>
        <xdr:cNvSpPr txBox="1">
          <a:spLocks noChangeArrowheads="1"/>
        </xdr:cNvSpPr>
      </xdr:nvSpPr>
      <xdr:spPr>
        <a:xfrm>
          <a:off x="792480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72" name="TextBox 73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73" name="TextBox 74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74" name="TextBox 75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75" name="TextBox 76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76" name="TextBox 77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77" name="TextBox 78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78" name="TextBox 79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79" name="TextBox 80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140</xdr:row>
      <xdr:rowOff>0</xdr:rowOff>
    </xdr:from>
    <xdr:ext cx="76200" cy="209550"/>
    <xdr:sp>
      <xdr:nvSpPr>
        <xdr:cNvPr id="80" name="TextBox 81"/>
        <xdr:cNvSpPr txBox="1">
          <a:spLocks noChangeArrowheads="1"/>
        </xdr:cNvSpPr>
      </xdr:nvSpPr>
      <xdr:spPr>
        <a:xfrm>
          <a:off x="103917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140</xdr:row>
      <xdr:rowOff>0</xdr:rowOff>
    </xdr:from>
    <xdr:ext cx="76200" cy="209550"/>
    <xdr:sp>
      <xdr:nvSpPr>
        <xdr:cNvPr id="81" name="TextBox 82"/>
        <xdr:cNvSpPr txBox="1">
          <a:spLocks noChangeArrowheads="1"/>
        </xdr:cNvSpPr>
      </xdr:nvSpPr>
      <xdr:spPr>
        <a:xfrm>
          <a:off x="103917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140</xdr:row>
      <xdr:rowOff>0</xdr:rowOff>
    </xdr:from>
    <xdr:ext cx="76200" cy="209550"/>
    <xdr:sp>
      <xdr:nvSpPr>
        <xdr:cNvPr id="82" name="TextBox 83"/>
        <xdr:cNvSpPr txBox="1">
          <a:spLocks noChangeArrowheads="1"/>
        </xdr:cNvSpPr>
      </xdr:nvSpPr>
      <xdr:spPr>
        <a:xfrm>
          <a:off x="103917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140</xdr:row>
      <xdr:rowOff>0</xdr:rowOff>
    </xdr:from>
    <xdr:ext cx="76200" cy="209550"/>
    <xdr:sp>
      <xdr:nvSpPr>
        <xdr:cNvPr id="83" name="TextBox 84"/>
        <xdr:cNvSpPr txBox="1">
          <a:spLocks noChangeArrowheads="1"/>
        </xdr:cNvSpPr>
      </xdr:nvSpPr>
      <xdr:spPr>
        <a:xfrm>
          <a:off x="114490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140</xdr:row>
      <xdr:rowOff>0</xdr:rowOff>
    </xdr:from>
    <xdr:ext cx="76200" cy="209550"/>
    <xdr:sp>
      <xdr:nvSpPr>
        <xdr:cNvPr id="84" name="TextBox 85"/>
        <xdr:cNvSpPr txBox="1">
          <a:spLocks noChangeArrowheads="1"/>
        </xdr:cNvSpPr>
      </xdr:nvSpPr>
      <xdr:spPr>
        <a:xfrm>
          <a:off x="114490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140</xdr:row>
      <xdr:rowOff>0</xdr:rowOff>
    </xdr:from>
    <xdr:ext cx="76200" cy="209550"/>
    <xdr:sp>
      <xdr:nvSpPr>
        <xdr:cNvPr id="85" name="TextBox 86"/>
        <xdr:cNvSpPr txBox="1">
          <a:spLocks noChangeArrowheads="1"/>
        </xdr:cNvSpPr>
      </xdr:nvSpPr>
      <xdr:spPr>
        <a:xfrm>
          <a:off x="114490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140</xdr:row>
      <xdr:rowOff>0</xdr:rowOff>
    </xdr:from>
    <xdr:ext cx="76200" cy="209550"/>
    <xdr:sp>
      <xdr:nvSpPr>
        <xdr:cNvPr id="86" name="TextBox 87"/>
        <xdr:cNvSpPr txBox="1">
          <a:spLocks noChangeArrowheads="1"/>
        </xdr:cNvSpPr>
      </xdr:nvSpPr>
      <xdr:spPr>
        <a:xfrm>
          <a:off x="75723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140</xdr:row>
      <xdr:rowOff>0</xdr:rowOff>
    </xdr:from>
    <xdr:ext cx="76200" cy="209550"/>
    <xdr:sp>
      <xdr:nvSpPr>
        <xdr:cNvPr id="87" name="TextBox 88"/>
        <xdr:cNvSpPr txBox="1">
          <a:spLocks noChangeArrowheads="1"/>
        </xdr:cNvSpPr>
      </xdr:nvSpPr>
      <xdr:spPr>
        <a:xfrm>
          <a:off x="75723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140</xdr:row>
      <xdr:rowOff>0</xdr:rowOff>
    </xdr:from>
    <xdr:ext cx="76200" cy="209550"/>
    <xdr:sp>
      <xdr:nvSpPr>
        <xdr:cNvPr id="88" name="TextBox 89"/>
        <xdr:cNvSpPr txBox="1">
          <a:spLocks noChangeArrowheads="1"/>
        </xdr:cNvSpPr>
      </xdr:nvSpPr>
      <xdr:spPr>
        <a:xfrm>
          <a:off x="792480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89" name="TextBox 91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90" name="TextBox 92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91" name="TextBox 93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140</xdr:row>
      <xdr:rowOff>0</xdr:rowOff>
    </xdr:from>
    <xdr:ext cx="76200" cy="209550"/>
    <xdr:sp>
      <xdr:nvSpPr>
        <xdr:cNvPr id="92" name="TextBox 94"/>
        <xdr:cNvSpPr txBox="1">
          <a:spLocks noChangeArrowheads="1"/>
        </xdr:cNvSpPr>
      </xdr:nvSpPr>
      <xdr:spPr>
        <a:xfrm>
          <a:off x="827722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3" name="TextBox 95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4" name="TextBox 96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5" name="TextBox 97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6" name="TextBox 98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7" name="TextBox 99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8" name="TextBox 100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140</xdr:row>
      <xdr:rowOff>0</xdr:rowOff>
    </xdr:from>
    <xdr:ext cx="76200" cy="209550"/>
    <xdr:sp>
      <xdr:nvSpPr>
        <xdr:cNvPr id="99" name="TextBox 101"/>
        <xdr:cNvSpPr txBox="1">
          <a:spLocks noChangeArrowheads="1"/>
        </xdr:cNvSpPr>
      </xdr:nvSpPr>
      <xdr:spPr>
        <a:xfrm>
          <a:off x="86296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0" name="TextBox 102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1" name="TextBox 103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2" name="TextBox 104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3" name="TextBox 105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4" name="TextBox 106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5" name="TextBox 107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6" name="TextBox 108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7" name="TextBox 109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8" name="TextBox 110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140</xdr:row>
      <xdr:rowOff>0</xdr:rowOff>
    </xdr:from>
    <xdr:ext cx="76200" cy="209550"/>
    <xdr:sp>
      <xdr:nvSpPr>
        <xdr:cNvPr id="109" name="TextBox 111"/>
        <xdr:cNvSpPr txBox="1">
          <a:spLocks noChangeArrowheads="1"/>
        </xdr:cNvSpPr>
      </xdr:nvSpPr>
      <xdr:spPr>
        <a:xfrm>
          <a:off x="8982075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76200" cy="219075"/>
    <xdr:sp>
      <xdr:nvSpPr>
        <xdr:cNvPr id="110" name="TextBox 112"/>
        <xdr:cNvSpPr txBox="1">
          <a:spLocks noChangeArrowheads="1"/>
        </xdr:cNvSpPr>
      </xdr:nvSpPr>
      <xdr:spPr>
        <a:xfrm>
          <a:off x="128587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140</xdr:row>
      <xdr:rowOff>0</xdr:rowOff>
    </xdr:from>
    <xdr:ext cx="76200" cy="209550"/>
    <xdr:sp>
      <xdr:nvSpPr>
        <xdr:cNvPr id="111" name="TextBox 113"/>
        <xdr:cNvSpPr txBox="1">
          <a:spLocks noChangeArrowheads="1"/>
        </xdr:cNvSpPr>
      </xdr:nvSpPr>
      <xdr:spPr>
        <a:xfrm>
          <a:off x="12858750" y="400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586"/>
  <sheetViews>
    <sheetView tabSelected="1" workbookViewId="0" topLeftCell="A106">
      <selection activeCell="E159" sqref="E159"/>
    </sheetView>
  </sheetViews>
  <sheetFormatPr defaultColWidth="9.00390625" defaultRowHeight="14.25"/>
  <cols>
    <col min="1" max="1" width="22.625" style="0" customWidth="1"/>
    <col min="2" max="2" width="5.00390625" style="0" customWidth="1"/>
    <col min="3" max="3" width="3.875" style="0" customWidth="1"/>
    <col min="4" max="4" width="6.125" style="0" customWidth="1"/>
    <col min="5" max="15" width="4.625" style="0" customWidth="1"/>
    <col min="16" max="16" width="6.25390625" style="0" customWidth="1"/>
    <col min="17" max="34" width="4.625" style="0" customWidth="1"/>
    <col min="35" max="35" width="11.625" style="0" customWidth="1"/>
    <col min="36" max="36" width="9.50390625" style="0" hidden="1" customWidth="1"/>
    <col min="37" max="37" width="0" style="0" hidden="1" customWidth="1"/>
    <col min="38" max="38" width="6.125" style="0" hidden="1" customWidth="1"/>
    <col min="39" max="39" width="5.50390625" style="0" hidden="1" customWidth="1"/>
    <col min="40" max="40" width="6.375" style="0" hidden="1" customWidth="1"/>
  </cols>
  <sheetData>
    <row r="1" spans="1:37" ht="39.75" customHeight="1">
      <c r="A1" s="78" t="s">
        <v>190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  <c r="AI1" s="41"/>
      <c r="AJ1" s="41"/>
      <c r="AK1" s="23"/>
    </row>
    <row r="2" spans="1:37" ht="14.25" customHeight="1">
      <c r="A2" s="10"/>
      <c r="B2" s="81" t="s">
        <v>0</v>
      </c>
      <c r="C2" s="81" t="s">
        <v>1</v>
      </c>
      <c r="D2" s="81" t="s">
        <v>2</v>
      </c>
      <c r="E2" s="82" t="s">
        <v>148</v>
      </c>
      <c r="F2" s="82" t="s">
        <v>149</v>
      </c>
      <c r="G2" s="82" t="s">
        <v>150</v>
      </c>
      <c r="H2" s="82" t="s">
        <v>151</v>
      </c>
      <c r="I2" s="82" t="s">
        <v>152</v>
      </c>
      <c r="J2" s="82" t="s">
        <v>153</v>
      </c>
      <c r="K2" s="82" t="s">
        <v>154</v>
      </c>
      <c r="L2" s="87" t="s">
        <v>155</v>
      </c>
      <c r="M2" s="82" t="s">
        <v>156</v>
      </c>
      <c r="N2" s="82" t="s">
        <v>157</v>
      </c>
      <c r="O2" s="88" t="s">
        <v>189</v>
      </c>
      <c r="P2" s="82" t="s">
        <v>158</v>
      </c>
      <c r="Q2" s="82" t="s">
        <v>159</v>
      </c>
      <c r="R2" s="82" t="s">
        <v>160</v>
      </c>
      <c r="S2" s="82" t="s">
        <v>161</v>
      </c>
      <c r="T2" s="82" t="s">
        <v>162</v>
      </c>
      <c r="U2" s="82" t="s">
        <v>163</v>
      </c>
      <c r="V2" s="82" t="s">
        <v>164</v>
      </c>
      <c r="W2" s="82" t="s">
        <v>165</v>
      </c>
      <c r="X2" s="82" t="s">
        <v>166</v>
      </c>
      <c r="Y2" s="82" t="s">
        <v>167</v>
      </c>
      <c r="Z2" s="82" t="s">
        <v>168</v>
      </c>
      <c r="AA2" s="82" t="s">
        <v>169</v>
      </c>
      <c r="AB2" s="82" t="s">
        <v>170</v>
      </c>
      <c r="AC2" s="82" t="s">
        <v>171</v>
      </c>
      <c r="AD2" s="82" t="s">
        <v>172</v>
      </c>
      <c r="AE2" s="82" t="s">
        <v>173</v>
      </c>
      <c r="AF2" s="82" t="s">
        <v>174</v>
      </c>
      <c r="AG2" s="82" t="s">
        <v>3</v>
      </c>
      <c r="AH2" s="82" t="s">
        <v>146</v>
      </c>
      <c r="AI2" s="83" t="s">
        <v>147</v>
      </c>
      <c r="AJ2" s="1"/>
      <c r="AK2" s="84" t="s">
        <v>4</v>
      </c>
    </row>
    <row r="3" spans="1:37" ht="14.25">
      <c r="A3" s="10"/>
      <c r="B3" s="81"/>
      <c r="C3" s="81"/>
      <c r="D3" s="81"/>
      <c r="E3" s="82"/>
      <c r="F3" s="82"/>
      <c r="G3" s="82"/>
      <c r="H3" s="82"/>
      <c r="I3" s="82"/>
      <c r="J3" s="82"/>
      <c r="K3" s="82"/>
      <c r="L3" s="87"/>
      <c r="M3" s="82"/>
      <c r="N3" s="82"/>
      <c r="O3" s="89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3"/>
      <c r="AK3" s="85"/>
    </row>
    <row r="4" spans="1:37" ht="22.5" customHeight="1">
      <c r="A4" s="10"/>
      <c r="B4" s="81"/>
      <c r="C4" s="81"/>
      <c r="D4" s="81"/>
      <c r="E4" s="82"/>
      <c r="F4" s="82"/>
      <c r="G4" s="82"/>
      <c r="H4" s="82"/>
      <c r="I4" s="82"/>
      <c r="J4" s="82"/>
      <c r="K4" s="82"/>
      <c r="L4" s="87"/>
      <c r="M4" s="82"/>
      <c r="N4" s="82"/>
      <c r="O4" s="90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  <c r="AJ4" s="4"/>
      <c r="AK4" s="86"/>
    </row>
    <row r="5" spans="1:37" ht="22.5" customHeight="1">
      <c r="A5" s="5" t="s">
        <v>5</v>
      </c>
      <c r="B5" s="6"/>
      <c r="C5" s="6"/>
      <c r="D5" s="2">
        <v>5700</v>
      </c>
      <c r="E5" s="8">
        <v>6</v>
      </c>
      <c r="F5" s="8">
        <v>14</v>
      </c>
      <c r="G5" s="24">
        <v>150</v>
      </c>
      <c r="H5" s="8">
        <v>30</v>
      </c>
      <c r="I5" s="8">
        <v>20</v>
      </c>
      <c r="J5" s="26">
        <v>14</v>
      </c>
      <c r="K5" s="26">
        <v>24</v>
      </c>
      <c r="L5" s="26">
        <v>34</v>
      </c>
      <c r="M5" s="8">
        <v>21</v>
      </c>
      <c r="N5" s="8">
        <v>100</v>
      </c>
      <c r="O5" s="8">
        <v>70</v>
      </c>
      <c r="P5" s="91">
        <v>4339</v>
      </c>
      <c r="Q5" s="8">
        <v>80</v>
      </c>
      <c r="R5" s="8">
        <v>50</v>
      </c>
      <c r="S5" s="8">
        <v>140</v>
      </c>
      <c r="T5" s="8">
        <v>100</v>
      </c>
      <c r="U5" s="8">
        <v>30</v>
      </c>
      <c r="V5" s="8">
        <v>50</v>
      </c>
      <c r="W5" s="8">
        <v>11</v>
      </c>
      <c r="X5" s="8">
        <v>30</v>
      </c>
      <c r="Y5" s="8">
        <v>80</v>
      </c>
      <c r="Z5" s="8">
        <v>70</v>
      </c>
      <c r="AA5" s="8">
        <v>45</v>
      </c>
      <c r="AB5" s="8">
        <v>20</v>
      </c>
      <c r="AC5" s="8">
        <v>70</v>
      </c>
      <c r="AD5" s="8">
        <v>20</v>
      </c>
      <c r="AE5" s="8">
        <v>30</v>
      </c>
      <c r="AF5" s="8">
        <v>16</v>
      </c>
      <c r="AG5" s="91">
        <v>17</v>
      </c>
      <c r="AH5" s="8">
        <v>19</v>
      </c>
      <c r="AI5" s="7">
        <f>SUM(E5:AH5)</f>
        <v>5700</v>
      </c>
      <c r="AJ5" s="7"/>
      <c r="AK5" s="24">
        <f>SUM(E5:AH5)</f>
        <v>5700</v>
      </c>
    </row>
    <row r="6" spans="1:40" ht="22.5" customHeight="1">
      <c r="A6" s="56" t="s">
        <v>175</v>
      </c>
      <c r="B6" s="63" t="s">
        <v>6</v>
      </c>
      <c r="C6" s="63" t="s">
        <v>7</v>
      </c>
      <c r="D6" s="57">
        <v>28</v>
      </c>
      <c r="E6" s="36"/>
      <c r="F6" s="36"/>
      <c r="G6" s="36">
        <v>2</v>
      </c>
      <c r="H6" s="36"/>
      <c r="I6" s="36"/>
      <c r="J6" s="36"/>
      <c r="K6" s="36"/>
      <c r="L6" s="36"/>
      <c r="M6" s="36"/>
      <c r="N6" s="36">
        <v>2</v>
      </c>
      <c r="O6" s="36">
        <v>2</v>
      </c>
      <c r="P6" s="67">
        <v>0</v>
      </c>
      <c r="Q6" s="36">
        <v>2</v>
      </c>
      <c r="R6" s="36">
        <v>2</v>
      </c>
      <c r="S6" s="36">
        <v>2</v>
      </c>
      <c r="T6" s="36">
        <v>2</v>
      </c>
      <c r="U6" s="36"/>
      <c r="V6" s="36">
        <v>2</v>
      </c>
      <c r="W6" s="36">
        <v>4</v>
      </c>
      <c r="X6" s="36"/>
      <c r="Y6" s="36"/>
      <c r="Z6" s="36">
        <v>4</v>
      </c>
      <c r="AA6" s="36">
        <v>2</v>
      </c>
      <c r="AB6" s="36"/>
      <c r="AC6" s="36"/>
      <c r="AD6" s="36"/>
      <c r="AE6" s="36">
        <v>2</v>
      </c>
      <c r="AF6" s="36"/>
      <c r="AG6" s="36"/>
      <c r="AH6" s="36"/>
      <c r="AI6" s="39">
        <f aca="true" t="shared" si="0" ref="AI6:AI29">SUM(G6:AH6)</f>
        <v>28</v>
      </c>
      <c r="AJ6" s="42">
        <v>28</v>
      </c>
      <c r="AK6" s="36">
        <f>SUM(E6:AH6)</f>
        <v>28</v>
      </c>
      <c r="AL6" s="24" t="s">
        <v>6</v>
      </c>
      <c r="AM6" s="24" t="s">
        <v>7</v>
      </c>
      <c r="AN6" s="27">
        <v>28</v>
      </c>
    </row>
    <row r="7" spans="1:40" ht="22.5" customHeight="1">
      <c r="A7" s="46" t="s">
        <v>8</v>
      </c>
      <c r="B7" s="11" t="s">
        <v>9</v>
      </c>
      <c r="C7" s="11" t="s">
        <v>10</v>
      </c>
      <c r="D7" s="28">
        <v>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67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>
        <f t="shared" si="0"/>
        <v>4</v>
      </c>
      <c r="AJ7" s="42">
        <v>4</v>
      </c>
      <c r="AK7" s="36">
        <v>4</v>
      </c>
      <c r="AL7" s="25" t="s">
        <v>9</v>
      </c>
      <c r="AM7" s="25" t="s">
        <v>10</v>
      </c>
      <c r="AN7" s="28">
        <v>4</v>
      </c>
    </row>
    <row r="8" spans="1:40" ht="22.5" customHeight="1">
      <c r="A8" s="46" t="s">
        <v>11</v>
      </c>
      <c r="B8" s="11" t="s">
        <v>6</v>
      </c>
      <c r="C8" s="11" t="s">
        <v>10</v>
      </c>
      <c r="D8" s="28">
        <v>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67">
        <v>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>
        <f t="shared" si="0"/>
        <v>4</v>
      </c>
      <c r="AJ8" s="42">
        <v>4</v>
      </c>
      <c r="AK8" s="36">
        <v>4</v>
      </c>
      <c r="AL8" s="25" t="s">
        <v>6</v>
      </c>
      <c r="AM8" s="25" t="s">
        <v>10</v>
      </c>
      <c r="AN8" s="28">
        <v>4</v>
      </c>
    </row>
    <row r="9" spans="1:40" ht="22.5" customHeight="1">
      <c r="A9" s="56" t="s">
        <v>12</v>
      </c>
      <c r="B9" s="63" t="s">
        <v>6</v>
      </c>
      <c r="C9" s="63" t="s">
        <v>7</v>
      </c>
      <c r="D9" s="57">
        <v>72</v>
      </c>
      <c r="E9" s="36"/>
      <c r="F9" s="36"/>
      <c r="G9" s="36"/>
      <c r="H9" s="36"/>
      <c r="I9" s="36"/>
      <c r="J9" s="36"/>
      <c r="K9" s="36"/>
      <c r="L9" s="36"/>
      <c r="M9" s="36">
        <v>4</v>
      </c>
      <c r="N9" s="36"/>
      <c r="O9" s="36">
        <v>2</v>
      </c>
      <c r="P9" s="67">
        <v>66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0">
        <f t="shared" si="0"/>
        <v>72</v>
      </c>
      <c r="AJ9" s="42">
        <v>40</v>
      </c>
      <c r="AK9" s="36">
        <f>SUM(E9:AH9)</f>
        <v>72</v>
      </c>
      <c r="AL9" s="6" t="s">
        <v>6</v>
      </c>
      <c r="AM9" s="6" t="s">
        <v>7</v>
      </c>
      <c r="AN9" s="18">
        <v>40</v>
      </c>
    </row>
    <row r="10" spans="1:40" ht="22.5" customHeight="1">
      <c r="A10" s="45" t="s">
        <v>13</v>
      </c>
      <c r="B10" s="22" t="s">
        <v>14</v>
      </c>
      <c r="C10" s="22" t="s">
        <v>7</v>
      </c>
      <c r="D10" s="19">
        <v>30</v>
      </c>
      <c r="E10" s="36"/>
      <c r="F10" s="36"/>
      <c r="G10" s="36">
        <v>2</v>
      </c>
      <c r="H10" s="36"/>
      <c r="I10" s="36"/>
      <c r="J10" s="36"/>
      <c r="K10" s="36"/>
      <c r="L10" s="36"/>
      <c r="M10" s="36"/>
      <c r="N10" s="36"/>
      <c r="O10" s="36"/>
      <c r="P10" s="67">
        <v>18</v>
      </c>
      <c r="Q10" s="36"/>
      <c r="R10" s="36"/>
      <c r="S10" s="36"/>
      <c r="T10" s="36"/>
      <c r="U10" s="36">
        <v>2</v>
      </c>
      <c r="V10" s="36"/>
      <c r="W10" s="36"/>
      <c r="X10" s="36">
        <v>2</v>
      </c>
      <c r="Y10" s="36"/>
      <c r="Z10" s="36"/>
      <c r="AA10" s="36">
        <v>2</v>
      </c>
      <c r="AB10" s="36">
        <v>2</v>
      </c>
      <c r="AC10" s="36"/>
      <c r="AD10" s="36"/>
      <c r="AE10" s="36"/>
      <c r="AF10" s="36">
        <v>2</v>
      </c>
      <c r="AG10" s="36"/>
      <c r="AH10" s="36"/>
      <c r="AI10" s="39">
        <f t="shared" si="0"/>
        <v>30</v>
      </c>
      <c r="AJ10" s="42">
        <v>30</v>
      </c>
      <c r="AK10" s="24">
        <f>SUM(E10:AH10)</f>
        <v>30</v>
      </c>
      <c r="AL10" s="29" t="s">
        <v>14</v>
      </c>
      <c r="AM10" s="29" t="s">
        <v>7</v>
      </c>
      <c r="AN10" s="19">
        <v>30</v>
      </c>
    </row>
    <row r="11" spans="1:40" ht="22.5" customHeight="1">
      <c r="A11" s="46" t="s">
        <v>15</v>
      </c>
      <c r="B11" s="11" t="s">
        <v>14</v>
      </c>
      <c r="C11" s="11" t="s">
        <v>7</v>
      </c>
      <c r="D11" s="28">
        <v>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67">
        <v>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>
        <f t="shared" si="0"/>
        <v>3</v>
      </c>
      <c r="AJ11" s="42">
        <v>3</v>
      </c>
      <c r="AK11" s="24">
        <v>3</v>
      </c>
      <c r="AL11" s="29" t="s">
        <v>14</v>
      </c>
      <c r="AM11" s="29" t="s">
        <v>7</v>
      </c>
      <c r="AN11" s="19">
        <v>3</v>
      </c>
    </row>
    <row r="12" spans="1:40" ht="22.5" customHeight="1">
      <c r="A12" s="46" t="s">
        <v>16</v>
      </c>
      <c r="B12" s="11" t="s">
        <v>14</v>
      </c>
      <c r="C12" s="11" t="s">
        <v>7</v>
      </c>
      <c r="D12" s="28">
        <v>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67">
        <v>3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>
        <f t="shared" si="0"/>
        <v>3</v>
      </c>
      <c r="AJ12" s="42">
        <v>3</v>
      </c>
      <c r="AK12" s="24">
        <v>3</v>
      </c>
      <c r="AL12" s="29" t="s">
        <v>14</v>
      </c>
      <c r="AM12" s="29" t="s">
        <v>7</v>
      </c>
      <c r="AN12" s="19">
        <v>3</v>
      </c>
    </row>
    <row r="13" spans="1:40" ht="22.5" customHeight="1">
      <c r="A13" s="45" t="s">
        <v>17</v>
      </c>
      <c r="B13" s="22" t="s">
        <v>14</v>
      </c>
      <c r="C13" s="22" t="s">
        <v>7</v>
      </c>
      <c r="D13" s="19">
        <v>30</v>
      </c>
      <c r="E13" s="36"/>
      <c r="F13" s="36"/>
      <c r="G13" s="36">
        <v>2</v>
      </c>
      <c r="H13" s="36"/>
      <c r="I13" s="36"/>
      <c r="J13" s="36"/>
      <c r="K13" s="36"/>
      <c r="L13" s="36"/>
      <c r="M13" s="36"/>
      <c r="N13" s="36">
        <v>2</v>
      </c>
      <c r="O13" s="36">
        <v>2</v>
      </c>
      <c r="P13" s="67">
        <v>18</v>
      </c>
      <c r="Q13" s="36"/>
      <c r="R13" s="36"/>
      <c r="S13" s="36"/>
      <c r="T13" s="36"/>
      <c r="U13" s="36">
        <v>2</v>
      </c>
      <c r="V13" s="36"/>
      <c r="W13" s="36"/>
      <c r="X13" s="36"/>
      <c r="Y13" s="36"/>
      <c r="Z13" s="36"/>
      <c r="AA13" s="36"/>
      <c r="AB13" s="36">
        <v>2</v>
      </c>
      <c r="AC13" s="36"/>
      <c r="AD13" s="36"/>
      <c r="AE13" s="36"/>
      <c r="AF13" s="36">
        <v>2</v>
      </c>
      <c r="AG13" s="36"/>
      <c r="AH13" s="36"/>
      <c r="AI13" s="39">
        <f t="shared" si="0"/>
        <v>30</v>
      </c>
      <c r="AJ13" s="42">
        <v>30</v>
      </c>
      <c r="AK13" s="24">
        <f>SUM(E13:AH13)</f>
        <v>30</v>
      </c>
      <c r="AL13" s="29" t="s">
        <v>14</v>
      </c>
      <c r="AM13" s="29" t="s">
        <v>7</v>
      </c>
      <c r="AN13" s="19">
        <v>30</v>
      </c>
    </row>
    <row r="14" spans="1:40" ht="22.5" customHeight="1">
      <c r="A14" s="48" t="s">
        <v>18</v>
      </c>
      <c r="B14" s="11" t="s">
        <v>14</v>
      </c>
      <c r="C14" s="11" t="s">
        <v>7</v>
      </c>
      <c r="D14" s="28">
        <v>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67">
        <v>3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>
        <f t="shared" si="0"/>
        <v>3</v>
      </c>
      <c r="AJ14" s="42">
        <v>3</v>
      </c>
      <c r="AK14" s="24">
        <v>3</v>
      </c>
      <c r="AL14" s="29" t="s">
        <v>14</v>
      </c>
      <c r="AM14" s="29" t="s">
        <v>7</v>
      </c>
      <c r="AN14" s="19">
        <v>3</v>
      </c>
    </row>
    <row r="15" spans="1:40" ht="22.5" customHeight="1">
      <c r="A15" s="48" t="s">
        <v>19</v>
      </c>
      <c r="B15" s="11" t="s">
        <v>14</v>
      </c>
      <c r="C15" s="11" t="s">
        <v>7</v>
      </c>
      <c r="D15" s="28">
        <v>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67">
        <v>3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>
        <f t="shared" si="0"/>
        <v>3</v>
      </c>
      <c r="AJ15" s="42">
        <v>3</v>
      </c>
      <c r="AK15" s="24">
        <v>3</v>
      </c>
      <c r="AL15" s="29" t="s">
        <v>14</v>
      </c>
      <c r="AM15" s="29" t="s">
        <v>7</v>
      </c>
      <c r="AN15" s="19">
        <v>3</v>
      </c>
    </row>
    <row r="16" spans="1:40" ht="22.5" customHeight="1">
      <c r="A16" s="49" t="s">
        <v>20</v>
      </c>
      <c r="B16" s="22" t="s">
        <v>14</v>
      </c>
      <c r="C16" s="22" t="s">
        <v>7</v>
      </c>
      <c r="D16" s="19">
        <v>80</v>
      </c>
      <c r="E16" s="30"/>
      <c r="F16" s="30"/>
      <c r="G16" s="30"/>
      <c r="H16" s="30"/>
      <c r="I16" s="30"/>
      <c r="J16" s="30"/>
      <c r="K16" s="30"/>
      <c r="L16" s="30"/>
      <c r="M16" s="30">
        <v>3</v>
      </c>
      <c r="N16" s="30"/>
      <c r="O16" s="30"/>
      <c r="P16" s="67">
        <v>77</v>
      </c>
      <c r="Q16" s="30"/>
      <c r="R16" s="30"/>
      <c r="S16" s="59"/>
      <c r="T16" s="5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59"/>
      <c r="AI16" s="39">
        <f t="shared" si="0"/>
        <v>80</v>
      </c>
      <c r="AJ16" s="42">
        <v>60</v>
      </c>
      <c r="AK16" s="24">
        <f>SUM(E16:AH16)</f>
        <v>80</v>
      </c>
      <c r="AL16" s="29" t="s">
        <v>14</v>
      </c>
      <c r="AM16" s="29" t="s">
        <v>7</v>
      </c>
      <c r="AN16" s="19">
        <v>60</v>
      </c>
    </row>
    <row r="17" spans="1:40" ht="22.5" customHeight="1">
      <c r="A17" s="50" t="s">
        <v>20</v>
      </c>
      <c r="B17" s="13" t="s">
        <v>6</v>
      </c>
      <c r="C17" s="13" t="s">
        <v>10</v>
      </c>
      <c r="D17" s="20">
        <v>40</v>
      </c>
      <c r="E17" s="30"/>
      <c r="F17" s="30"/>
      <c r="G17" s="30"/>
      <c r="H17" s="30"/>
      <c r="I17" s="30"/>
      <c r="J17" s="30"/>
      <c r="K17" s="30">
        <v>2</v>
      </c>
      <c r="L17" s="30"/>
      <c r="M17" s="30"/>
      <c r="N17" s="30"/>
      <c r="O17" s="30">
        <v>2</v>
      </c>
      <c r="P17" s="67">
        <v>27</v>
      </c>
      <c r="Q17" s="30"/>
      <c r="R17" s="30"/>
      <c r="S17" s="30"/>
      <c r="T17" s="30">
        <v>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25">
        <v>1</v>
      </c>
      <c r="AH17" s="25">
        <v>6</v>
      </c>
      <c r="AI17" s="25">
        <f t="shared" si="0"/>
        <v>40</v>
      </c>
      <c r="AJ17" s="42">
        <v>60</v>
      </c>
      <c r="AK17" s="24">
        <f>SUM(E17:AH17)</f>
        <v>40</v>
      </c>
      <c r="AL17" s="30" t="s">
        <v>6</v>
      </c>
      <c r="AM17" s="30" t="s">
        <v>10</v>
      </c>
      <c r="AN17" s="20">
        <v>60</v>
      </c>
    </row>
    <row r="18" spans="1:40" ht="22.5" customHeight="1">
      <c r="A18" s="49" t="s">
        <v>21</v>
      </c>
      <c r="B18" s="22" t="s">
        <v>14</v>
      </c>
      <c r="C18" s="22" t="s">
        <v>7</v>
      </c>
      <c r="D18" s="19">
        <v>30</v>
      </c>
      <c r="E18" s="55"/>
      <c r="F18" s="55"/>
      <c r="G18" s="55">
        <v>2</v>
      </c>
      <c r="H18" s="55"/>
      <c r="I18" s="55"/>
      <c r="J18" s="55"/>
      <c r="K18" s="55"/>
      <c r="L18" s="55"/>
      <c r="M18" s="55"/>
      <c r="N18" s="55">
        <v>2</v>
      </c>
      <c r="O18" s="55">
        <v>2</v>
      </c>
      <c r="P18" s="68">
        <v>22</v>
      </c>
      <c r="Q18" s="55"/>
      <c r="R18" s="55"/>
      <c r="S18" s="61"/>
      <c r="T18" s="61"/>
      <c r="U18" s="55">
        <v>2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61"/>
      <c r="AI18" s="7">
        <f t="shared" si="0"/>
        <v>30</v>
      </c>
      <c r="AJ18" s="42">
        <v>30</v>
      </c>
      <c r="AK18" s="8">
        <f>SUM(E18:AH18)</f>
        <v>30</v>
      </c>
      <c r="AL18" s="29" t="s">
        <v>14</v>
      </c>
      <c r="AM18" s="29" t="s">
        <v>7</v>
      </c>
      <c r="AN18" s="19">
        <v>30</v>
      </c>
    </row>
    <row r="19" spans="1:40" ht="22.5" customHeight="1">
      <c r="A19" s="45" t="s">
        <v>22</v>
      </c>
      <c r="B19" s="9" t="s">
        <v>6</v>
      </c>
      <c r="C19" s="9" t="s">
        <v>7</v>
      </c>
      <c r="D19" s="32">
        <v>32</v>
      </c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>
        <v>2</v>
      </c>
      <c r="O19" s="36"/>
      <c r="P19" s="67">
        <v>22</v>
      </c>
      <c r="Q19" s="36">
        <v>2</v>
      </c>
      <c r="R19" s="36"/>
      <c r="S19" s="36">
        <v>2</v>
      </c>
      <c r="T19" s="36">
        <v>2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9">
        <f t="shared" si="0"/>
        <v>32</v>
      </c>
      <c r="AJ19" s="42">
        <v>32</v>
      </c>
      <c r="AK19" s="8">
        <f>SUM(E19:AH19)</f>
        <v>32</v>
      </c>
      <c r="AL19" s="31" t="s">
        <v>6</v>
      </c>
      <c r="AM19" s="31" t="s">
        <v>7</v>
      </c>
      <c r="AN19" s="32">
        <v>32</v>
      </c>
    </row>
    <row r="20" spans="1:40" ht="22.5" customHeight="1">
      <c r="A20" s="46" t="s">
        <v>23</v>
      </c>
      <c r="B20" s="11" t="s">
        <v>9</v>
      </c>
      <c r="C20" s="11" t="s">
        <v>10</v>
      </c>
      <c r="D20" s="28">
        <v>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67">
        <v>2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>
        <f t="shared" si="0"/>
        <v>2</v>
      </c>
      <c r="AJ20" s="42">
        <v>2</v>
      </c>
      <c r="AK20" s="8">
        <v>2</v>
      </c>
      <c r="AL20" s="25" t="s">
        <v>9</v>
      </c>
      <c r="AM20" s="25" t="s">
        <v>10</v>
      </c>
      <c r="AN20" s="28">
        <v>2</v>
      </c>
    </row>
    <row r="21" spans="1:40" ht="22.5" customHeight="1">
      <c r="A21" s="46" t="s">
        <v>24</v>
      </c>
      <c r="B21" s="11" t="s">
        <v>6</v>
      </c>
      <c r="C21" s="11" t="s">
        <v>10</v>
      </c>
      <c r="D21" s="28">
        <v>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67">
        <v>2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>
        <f t="shared" si="0"/>
        <v>2</v>
      </c>
      <c r="AJ21" s="42">
        <v>2</v>
      </c>
      <c r="AK21" s="8">
        <v>2</v>
      </c>
      <c r="AL21" s="25" t="s">
        <v>6</v>
      </c>
      <c r="AM21" s="25" t="s">
        <v>10</v>
      </c>
      <c r="AN21" s="28">
        <v>2</v>
      </c>
    </row>
    <row r="22" spans="1:40" ht="22.5" customHeight="1">
      <c r="A22" s="45" t="s">
        <v>25</v>
      </c>
      <c r="B22" s="9" t="s">
        <v>6</v>
      </c>
      <c r="C22" s="9" t="s">
        <v>7</v>
      </c>
      <c r="D22" s="32">
        <v>68</v>
      </c>
      <c r="E22" s="36"/>
      <c r="F22" s="36"/>
      <c r="G22" s="36">
        <v>3</v>
      </c>
      <c r="H22" s="36"/>
      <c r="I22" s="36"/>
      <c r="J22" s="36"/>
      <c r="K22" s="36"/>
      <c r="L22" s="36"/>
      <c r="M22" s="36"/>
      <c r="N22" s="36">
        <v>2</v>
      </c>
      <c r="O22" s="36">
        <v>2</v>
      </c>
      <c r="P22" s="67">
        <v>38</v>
      </c>
      <c r="Q22" s="36">
        <v>2</v>
      </c>
      <c r="R22" s="36"/>
      <c r="S22" s="36">
        <v>4</v>
      </c>
      <c r="T22" s="36">
        <v>4</v>
      </c>
      <c r="U22" s="36">
        <v>3</v>
      </c>
      <c r="V22" s="36">
        <v>2</v>
      </c>
      <c r="W22" s="36"/>
      <c r="X22" s="36">
        <v>2</v>
      </c>
      <c r="Y22" s="36">
        <v>2</v>
      </c>
      <c r="Z22" s="36"/>
      <c r="AA22" s="36">
        <v>2</v>
      </c>
      <c r="AB22" s="36"/>
      <c r="AC22" s="36">
        <v>2</v>
      </c>
      <c r="AD22" s="36"/>
      <c r="AE22" s="36"/>
      <c r="AF22" s="36"/>
      <c r="AG22" s="36"/>
      <c r="AH22" s="36"/>
      <c r="AI22" s="39">
        <f t="shared" si="0"/>
        <v>68</v>
      </c>
      <c r="AJ22" s="42">
        <v>68</v>
      </c>
      <c r="AK22" s="8">
        <f>SUM(E22:AH22)</f>
        <v>68</v>
      </c>
      <c r="AL22" s="31" t="s">
        <v>6</v>
      </c>
      <c r="AM22" s="31" t="s">
        <v>7</v>
      </c>
      <c r="AN22" s="32">
        <v>68</v>
      </c>
    </row>
    <row r="23" spans="1:40" ht="22.5" customHeight="1">
      <c r="A23" s="46" t="s">
        <v>26</v>
      </c>
      <c r="B23" s="11" t="s">
        <v>9</v>
      </c>
      <c r="C23" s="11" t="s">
        <v>10</v>
      </c>
      <c r="D23" s="28">
        <v>2</v>
      </c>
      <c r="E23" s="25"/>
      <c r="F23" s="25"/>
      <c r="G23" s="30"/>
      <c r="H23" s="25"/>
      <c r="I23" s="25"/>
      <c r="J23" s="25"/>
      <c r="K23" s="25"/>
      <c r="L23" s="25"/>
      <c r="M23" s="30"/>
      <c r="N23" s="30"/>
      <c r="O23" s="30"/>
      <c r="P23" s="67">
        <v>2</v>
      </c>
      <c r="Q23" s="30"/>
      <c r="R23" s="30"/>
      <c r="S23" s="25"/>
      <c r="T23" s="25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25"/>
      <c r="AI23" s="25">
        <f t="shared" si="0"/>
        <v>2</v>
      </c>
      <c r="AJ23" s="42">
        <v>2</v>
      </c>
      <c r="AK23" s="8">
        <v>2</v>
      </c>
      <c r="AL23" s="25" t="s">
        <v>9</v>
      </c>
      <c r="AM23" s="25" t="s">
        <v>10</v>
      </c>
      <c r="AN23" s="28">
        <v>2</v>
      </c>
    </row>
    <row r="24" spans="1:40" ht="22.5" customHeight="1">
      <c r="A24" s="46" t="s">
        <v>27</v>
      </c>
      <c r="B24" s="11" t="s">
        <v>6</v>
      </c>
      <c r="C24" s="11" t="s">
        <v>10</v>
      </c>
      <c r="D24" s="28">
        <v>2</v>
      </c>
      <c r="E24" s="25"/>
      <c r="F24" s="25"/>
      <c r="G24" s="30"/>
      <c r="H24" s="25"/>
      <c r="I24" s="25"/>
      <c r="J24" s="25"/>
      <c r="K24" s="25"/>
      <c r="L24" s="25"/>
      <c r="M24" s="30"/>
      <c r="N24" s="30"/>
      <c r="O24" s="30"/>
      <c r="P24" s="67">
        <v>2</v>
      </c>
      <c r="Q24" s="30"/>
      <c r="R24" s="30"/>
      <c r="S24" s="25"/>
      <c r="T24" s="25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25"/>
      <c r="AI24" s="25">
        <f t="shared" si="0"/>
        <v>2</v>
      </c>
      <c r="AJ24" s="42">
        <v>2</v>
      </c>
      <c r="AK24" s="8">
        <v>2</v>
      </c>
      <c r="AL24" s="25" t="s">
        <v>6</v>
      </c>
      <c r="AM24" s="25" t="s">
        <v>10</v>
      </c>
      <c r="AN24" s="28">
        <v>2</v>
      </c>
    </row>
    <row r="25" spans="1:40" ht="22.5" customHeight="1">
      <c r="A25" s="45" t="s">
        <v>28</v>
      </c>
      <c r="B25" s="9" t="s">
        <v>6</v>
      </c>
      <c r="C25" s="9" t="s">
        <v>7</v>
      </c>
      <c r="D25" s="32">
        <v>32</v>
      </c>
      <c r="E25" s="36"/>
      <c r="F25" s="36"/>
      <c r="G25" s="36">
        <v>3</v>
      </c>
      <c r="H25" s="36"/>
      <c r="I25" s="36"/>
      <c r="J25" s="36"/>
      <c r="K25" s="36"/>
      <c r="L25" s="36"/>
      <c r="M25" s="36"/>
      <c r="N25" s="36">
        <v>2</v>
      </c>
      <c r="O25" s="36"/>
      <c r="P25" s="67">
        <v>21</v>
      </c>
      <c r="Q25" s="36">
        <v>2</v>
      </c>
      <c r="R25" s="36"/>
      <c r="S25" s="36">
        <v>2</v>
      </c>
      <c r="T25" s="36"/>
      <c r="U25" s="36"/>
      <c r="V25" s="36">
        <v>2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9">
        <f t="shared" si="0"/>
        <v>32</v>
      </c>
      <c r="AJ25" s="42">
        <v>32</v>
      </c>
      <c r="AK25" s="8">
        <f>SUM(E25:AH25)</f>
        <v>32</v>
      </c>
      <c r="AL25" s="31" t="s">
        <v>6</v>
      </c>
      <c r="AM25" s="31" t="s">
        <v>7</v>
      </c>
      <c r="AN25" s="32">
        <v>32</v>
      </c>
    </row>
    <row r="26" spans="1:40" ht="22.5" customHeight="1">
      <c r="A26" s="46" t="s">
        <v>29</v>
      </c>
      <c r="B26" s="11" t="s">
        <v>9</v>
      </c>
      <c r="C26" s="11" t="s">
        <v>10</v>
      </c>
      <c r="D26" s="28">
        <v>2</v>
      </c>
      <c r="E26" s="25"/>
      <c r="F26" s="25"/>
      <c r="G26" s="30"/>
      <c r="H26" s="25"/>
      <c r="I26" s="25"/>
      <c r="J26" s="25"/>
      <c r="K26" s="25"/>
      <c r="L26" s="25"/>
      <c r="M26" s="30"/>
      <c r="N26" s="30"/>
      <c r="O26" s="30"/>
      <c r="P26" s="67">
        <v>2</v>
      </c>
      <c r="Q26" s="30"/>
      <c r="R26" s="30"/>
      <c r="S26" s="25"/>
      <c r="T26" s="2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5"/>
      <c r="AI26" s="25">
        <f t="shared" si="0"/>
        <v>2</v>
      </c>
      <c r="AJ26" s="42">
        <v>2</v>
      </c>
      <c r="AK26" s="8">
        <v>2</v>
      </c>
      <c r="AL26" s="25" t="s">
        <v>9</v>
      </c>
      <c r="AM26" s="25" t="s">
        <v>10</v>
      </c>
      <c r="AN26" s="28">
        <v>2</v>
      </c>
    </row>
    <row r="27" spans="1:40" ht="22.5" customHeight="1">
      <c r="A27" s="46" t="s">
        <v>30</v>
      </c>
      <c r="B27" s="11" t="s">
        <v>6</v>
      </c>
      <c r="C27" s="11" t="s">
        <v>10</v>
      </c>
      <c r="D27" s="28">
        <v>2</v>
      </c>
      <c r="E27" s="25"/>
      <c r="F27" s="25"/>
      <c r="G27" s="30"/>
      <c r="H27" s="25"/>
      <c r="I27" s="25"/>
      <c r="J27" s="25"/>
      <c r="K27" s="25"/>
      <c r="L27" s="25"/>
      <c r="M27" s="30"/>
      <c r="N27" s="30"/>
      <c r="O27" s="30"/>
      <c r="P27" s="67">
        <v>2</v>
      </c>
      <c r="Q27" s="30"/>
      <c r="R27" s="30"/>
      <c r="S27" s="25"/>
      <c r="T27" s="2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5"/>
      <c r="AI27" s="25">
        <f t="shared" si="0"/>
        <v>2</v>
      </c>
      <c r="AJ27" s="42">
        <v>2</v>
      </c>
      <c r="AK27" s="8">
        <v>2</v>
      </c>
      <c r="AL27" s="25" t="s">
        <v>6</v>
      </c>
      <c r="AM27" s="25" t="s">
        <v>10</v>
      </c>
      <c r="AN27" s="28">
        <v>2</v>
      </c>
    </row>
    <row r="28" spans="1:40" ht="22.5" customHeight="1">
      <c r="A28" s="45" t="s">
        <v>31</v>
      </c>
      <c r="B28" s="9" t="s">
        <v>6</v>
      </c>
      <c r="C28" s="9" t="s">
        <v>7</v>
      </c>
      <c r="D28" s="32">
        <v>64</v>
      </c>
      <c r="E28" s="36"/>
      <c r="F28" s="36"/>
      <c r="G28" s="36">
        <v>4</v>
      </c>
      <c r="H28" s="36"/>
      <c r="I28" s="36"/>
      <c r="J28" s="36"/>
      <c r="K28" s="36"/>
      <c r="L28" s="36"/>
      <c r="M28" s="36"/>
      <c r="N28" s="36">
        <v>2</v>
      </c>
      <c r="O28" s="36"/>
      <c r="P28" s="67">
        <v>40</v>
      </c>
      <c r="Q28" s="36">
        <v>2</v>
      </c>
      <c r="R28" s="36"/>
      <c r="S28" s="36">
        <v>4</v>
      </c>
      <c r="T28" s="36"/>
      <c r="U28" s="36">
        <v>2</v>
      </c>
      <c r="V28" s="36">
        <v>3</v>
      </c>
      <c r="W28" s="36"/>
      <c r="X28" s="36"/>
      <c r="Y28" s="36">
        <v>3</v>
      </c>
      <c r="Z28" s="36">
        <v>2</v>
      </c>
      <c r="AA28" s="36"/>
      <c r="AB28" s="36"/>
      <c r="AC28" s="36"/>
      <c r="AD28" s="36">
        <v>2</v>
      </c>
      <c r="AE28" s="36"/>
      <c r="AF28" s="36"/>
      <c r="AG28" s="36"/>
      <c r="AH28" s="39"/>
      <c r="AI28" s="39">
        <f t="shared" si="0"/>
        <v>64</v>
      </c>
      <c r="AJ28" s="42"/>
      <c r="AK28" s="8">
        <f>SUM(E28:AH28)</f>
        <v>64</v>
      </c>
      <c r="AL28" s="31" t="s">
        <v>6</v>
      </c>
      <c r="AM28" s="31" t="s">
        <v>7</v>
      </c>
      <c r="AN28" s="32">
        <v>60</v>
      </c>
    </row>
    <row r="29" spans="1:40" ht="22.5" customHeight="1">
      <c r="A29" s="46" t="s">
        <v>32</v>
      </c>
      <c r="B29" s="11" t="s">
        <v>9</v>
      </c>
      <c r="C29" s="11" t="s">
        <v>10</v>
      </c>
      <c r="D29" s="28">
        <v>2</v>
      </c>
      <c r="E29" s="25"/>
      <c r="F29" s="25"/>
      <c r="G29" s="30"/>
      <c r="H29" s="25"/>
      <c r="I29" s="25"/>
      <c r="J29" s="25"/>
      <c r="K29" s="25"/>
      <c r="L29" s="25"/>
      <c r="M29" s="30"/>
      <c r="N29" s="30"/>
      <c r="O29" s="30"/>
      <c r="P29" s="67">
        <v>2</v>
      </c>
      <c r="Q29" s="30"/>
      <c r="R29" s="30"/>
      <c r="S29" s="25"/>
      <c r="T29" s="25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5"/>
      <c r="AI29" s="25">
        <f t="shared" si="0"/>
        <v>2</v>
      </c>
      <c r="AJ29" s="42">
        <v>2</v>
      </c>
      <c r="AK29" s="8">
        <v>6</v>
      </c>
      <c r="AL29" s="25" t="s">
        <v>9</v>
      </c>
      <c r="AM29" s="25" t="s">
        <v>10</v>
      </c>
      <c r="AN29" s="28">
        <v>6</v>
      </c>
    </row>
    <row r="30" spans="1:40" ht="22.5" customHeight="1">
      <c r="A30" s="46" t="s">
        <v>33</v>
      </c>
      <c r="B30" s="11" t="s">
        <v>6</v>
      </c>
      <c r="C30" s="11" t="s">
        <v>10</v>
      </c>
      <c r="D30" s="28">
        <v>6</v>
      </c>
      <c r="E30" s="25"/>
      <c r="F30" s="25"/>
      <c r="G30" s="30"/>
      <c r="H30" s="25"/>
      <c r="I30" s="25"/>
      <c r="J30" s="25"/>
      <c r="K30" s="25"/>
      <c r="L30" s="25"/>
      <c r="M30" s="30"/>
      <c r="N30" s="30"/>
      <c r="O30" s="30"/>
      <c r="P30" s="67">
        <v>6</v>
      </c>
      <c r="Q30" s="30"/>
      <c r="R30" s="30"/>
      <c r="S30" s="25"/>
      <c r="T30" s="25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5"/>
      <c r="AI30" s="25">
        <f>SUM(E30:AH30)</f>
        <v>6</v>
      </c>
      <c r="AJ30" s="42">
        <v>6</v>
      </c>
      <c r="AK30" s="8">
        <v>6</v>
      </c>
      <c r="AL30" s="25" t="s">
        <v>6</v>
      </c>
      <c r="AM30" s="25" t="s">
        <v>10</v>
      </c>
      <c r="AN30" s="28">
        <v>6</v>
      </c>
    </row>
    <row r="31" spans="1:40" ht="22.5" customHeight="1">
      <c r="A31" s="56" t="s">
        <v>34</v>
      </c>
      <c r="B31" s="9" t="s">
        <v>6</v>
      </c>
      <c r="C31" s="9" t="s">
        <v>7</v>
      </c>
      <c r="D31" s="32">
        <v>25</v>
      </c>
      <c r="E31" s="36"/>
      <c r="F31" s="36"/>
      <c r="G31" s="36">
        <v>2</v>
      </c>
      <c r="H31" s="36"/>
      <c r="I31" s="36"/>
      <c r="J31" s="36"/>
      <c r="K31" s="36"/>
      <c r="L31" s="36"/>
      <c r="M31" s="36"/>
      <c r="N31" s="36"/>
      <c r="O31" s="36"/>
      <c r="P31" s="67">
        <v>6</v>
      </c>
      <c r="Q31" s="36">
        <v>2</v>
      </c>
      <c r="R31" s="36">
        <v>2</v>
      </c>
      <c r="S31" s="36">
        <v>2</v>
      </c>
      <c r="T31" s="36"/>
      <c r="U31" s="36">
        <v>2</v>
      </c>
      <c r="V31" s="36">
        <v>2</v>
      </c>
      <c r="W31" s="36"/>
      <c r="X31" s="36"/>
      <c r="Y31" s="36">
        <v>3</v>
      </c>
      <c r="Z31" s="36">
        <v>2</v>
      </c>
      <c r="AA31" s="36"/>
      <c r="AB31" s="36">
        <v>2</v>
      </c>
      <c r="AC31" s="36"/>
      <c r="AD31" s="36"/>
      <c r="AE31" s="36"/>
      <c r="AF31" s="36"/>
      <c r="AG31" s="36"/>
      <c r="AH31" s="36"/>
      <c r="AI31" s="39">
        <f aca="true" t="shared" si="1" ref="AI31:AI62">SUM(E31:AH31)</f>
        <v>25</v>
      </c>
      <c r="AJ31" s="42">
        <v>29</v>
      </c>
      <c r="AK31" s="37">
        <f>SUM(E31:AH31)</f>
        <v>25</v>
      </c>
      <c r="AL31" s="31" t="s">
        <v>6</v>
      </c>
      <c r="AM31" s="31" t="s">
        <v>7</v>
      </c>
      <c r="AN31" s="32">
        <v>29</v>
      </c>
    </row>
    <row r="32" spans="1:40" ht="22.5" customHeight="1">
      <c r="A32" s="46" t="s">
        <v>35</v>
      </c>
      <c r="B32" s="11" t="s">
        <v>9</v>
      </c>
      <c r="C32" s="11" t="s">
        <v>10</v>
      </c>
      <c r="D32" s="28">
        <v>6</v>
      </c>
      <c r="E32" s="25"/>
      <c r="F32" s="25"/>
      <c r="G32" s="30"/>
      <c r="H32" s="25"/>
      <c r="I32" s="25"/>
      <c r="J32" s="25"/>
      <c r="K32" s="25"/>
      <c r="L32" s="25"/>
      <c r="M32" s="30"/>
      <c r="N32" s="30"/>
      <c r="O32" s="30"/>
      <c r="P32" s="67">
        <v>6</v>
      </c>
      <c r="Q32" s="30"/>
      <c r="R32" s="30"/>
      <c r="S32" s="25"/>
      <c r="T32" s="25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5"/>
      <c r="AI32" s="25">
        <f t="shared" si="1"/>
        <v>6</v>
      </c>
      <c r="AJ32" s="42">
        <v>6</v>
      </c>
      <c r="AK32" s="37">
        <v>6</v>
      </c>
      <c r="AL32" s="25" t="s">
        <v>9</v>
      </c>
      <c r="AM32" s="25" t="s">
        <v>10</v>
      </c>
      <c r="AN32" s="28">
        <v>6</v>
      </c>
    </row>
    <row r="33" spans="1:40" ht="22.5" customHeight="1">
      <c r="A33" s="46" t="s">
        <v>36</v>
      </c>
      <c r="B33" s="11" t="s">
        <v>6</v>
      </c>
      <c r="C33" s="11" t="s">
        <v>10</v>
      </c>
      <c r="D33" s="28">
        <v>5</v>
      </c>
      <c r="E33" s="25"/>
      <c r="F33" s="25"/>
      <c r="G33" s="30"/>
      <c r="H33" s="25"/>
      <c r="I33" s="25"/>
      <c r="J33" s="25"/>
      <c r="K33" s="25"/>
      <c r="L33" s="25"/>
      <c r="M33" s="30"/>
      <c r="N33" s="30"/>
      <c r="O33" s="30"/>
      <c r="P33" s="67">
        <v>5</v>
      </c>
      <c r="Q33" s="30"/>
      <c r="R33" s="30"/>
      <c r="S33" s="25"/>
      <c r="T33" s="25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5"/>
      <c r="AI33" s="25">
        <f t="shared" si="1"/>
        <v>5</v>
      </c>
      <c r="AJ33" s="42">
        <v>5</v>
      </c>
      <c r="AK33" s="37">
        <v>5</v>
      </c>
      <c r="AL33" s="25" t="s">
        <v>6</v>
      </c>
      <c r="AM33" s="25" t="s">
        <v>10</v>
      </c>
      <c r="AN33" s="28">
        <v>5</v>
      </c>
    </row>
    <row r="34" spans="1:40" ht="22.5" customHeight="1">
      <c r="A34" s="56" t="s">
        <v>37</v>
      </c>
      <c r="B34" s="9" t="s">
        <v>6</v>
      </c>
      <c r="C34" s="9" t="s">
        <v>7</v>
      </c>
      <c r="D34" s="32">
        <v>32</v>
      </c>
      <c r="E34" s="36"/>
      <c r="F34" s="36"/>
      <c r="G34" s="36">
        <v>2</v>
      </c>
      <c r="H34" s="36"/>
      <c r="I34" s="36"/>
      <c r="J34" s="36"/>
      <c r="K34" s="36"/>
      <c r="L34" s="36"/>
      <c r="M34" s="36"/>
      <c r="N34" s="36">
        <v>2</v>
      </c>
      <c r="O34" s="36">
        <v>2</v>
      </c>
      <c r="P34" s="67">
        <v>20</v>
      </c>
      <c r="Q34" s="36">
        <v>2</v>
      </c>
      <c r="R34" s="36"/>
      <c r="S34" s="36">
        <v>2</v>
      </c>
      <c r="T34" s="36">
        <v>2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9">
        <f t="shared" si="1"/>
        <v>32</v>
      </c>
      <c r="AJ34" s="42">
        <v>32</v>
      </c>
      <c r="AK34" s="8">
        <f>SUM(E34:AH34)</f>
        <v>32</v>
      </c>
      <c r="AL34" s="31" t="s">
        <v>6</v>
      </c>
      <c r="AM34" s="31" t="s">
        <v>7</v>
      </c>
      <c r="AN34" s="32">
        <v>32</v>
      </c>
    </row>
    <row r="35" spans="1:40" ht="22.5" customHeight="1">
      <c r="A35" s="46" t="s">
        <v>38</v>
      </c>
      <c r="B35" s="11" t="s">
        <v>9</v>
      </c>
      <c r="C35" s="11" t="s">
        <v>10</v>
      </c>
      <c r="D35" s="28">
        <v>2</v>
      </c>
      <c r="E35" s="25"/>
      <c r="F35" s="25"/>
      <c r="G35" s="30"/>
      <c r="H35" s="25"/>
      <c r="I35" s="25"/>
      <c r="J35" s="25"/>
      <c r="K35" s="25"/>
      <c r="L35" s="25"/>
      <c r="M35" s="30"/>
      <c r="N35" s="30"/>
      <c r="O35" s="30"/>
      <c r="P35" s="67">
        <v>2</v>
      </c>
      <c r="Q35" s="30"/>
      <c r="R35" s="30"/>
      <c r="S35" s="25"/>
      <c r="T35" s="25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5"/>
      <c r="AI35" s="25">
        <f t="shared" si="1"/>
        <v>2</v>
      </c>
      <c r="AJ35" s="42">
        <v>2</v>
      </c>
      <c r="AK35" s="8">
        <v>2</v>
      </c>
      <c r="AL35" s="25" t="s">
        <v>9</v>
      </c>
      <c r="AM35" s="25" t="s">
        <v>10</v>
      </c>
      <c r="AN35" s="28">
        <v>2</v>
      </c>
    </row>
    <row r="36" spans="1:40" ht="22.5" customHeight="1">
      <c r="A36" s="46" t="s">
        <v>39</v>
      </c>
      <c r="B36" s="11" t="s">
        <v>6</v>
      </c>
      <c r="C36" s="11" t="s">
        <v>10</v>
      </c>
      <c r="D36" s="28">
        <v>2</v>
      </c>
      <c r="E36" s="25"/>
      <c r="F36" s="25"/>
      <c r="G36" s="30"/>
      <c r="H36" s="25"/>
      <c r="I36" s="25"/>
      <c r="J36" s="25"/>
      <c r="K36" s="25"/>
      <c r="L36" s="25"/>
      <c r="M36" s="30"/>
      <c r="N36" s="30"/>
      <c r="O36" s="30"/>
      <c r="P36" s="67">
        <v>2</v>
      </c>
      <c r="Q36" s="30"/>
      <c r="R36" s="30"/>
      <c r="S36" s="25"/>
      <c r="T36" s="25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25"/>
      <c r="AI36" s="25">
        <f t="shared" si="1"/>
        <v>2</v>
      </c>
      <c r="AJ36" s="42">
        <v>2</v>
      </c>
      <c r="AK36" s="8">
        <v>2</v>
      </c>
      <c r="AL36" s="25" t="s">
        <v>6</v>
      </c>
      <c r="AM36" s="25" t="s">
        <v>10</v>
      </c>
      <c r="AN36" s="28">
        <v>2</v>
      </c>
    </row>
    <row r="37" spans="1:40" ht="22.5" customHeight="1">
      <c r="A37" s="56" t="s">
        <v>40</v>
      </c>
      <c r="B37" s="9" t="s">
        <v>6</v>
      </c>
      <c r="C37" s="9" t="s">
        <v>7</v>
      </c>
      <c r="D37" s="32">
        <v>68</v>
      </c>
      <c r="E37" s="36"/>
      <c r="F37" s="36"/>
      <c r="G37" s="36">
        <v>2</v>
      </c>
      <c r="H37" s="36"/>
      <c r="I37" s="36"/>
      <c r="J37" s="36">
        <v>2</v>
      </c>
      <c r="K37" s="36">
        <v>2</v>
      </c>
      <c r="L37" s="36">
        <v>2</v>
      </c>
      <c r="M37" s="36"/>
      <c r="N37" s="36">
        <v>2</v>
      </c>
      <c r="O37" s="36"/>
      <c r="P37" s="67">
        <v>34</v>
      </c>
      <c r="Q37" s="36">
        <v>2</v>
      </c>
      <c r="R37" s="36"/>
      <c r="S37" s="36">
        <v>4</v>
      </c>
      <c r="T37" s="36">
        <v>4</v>
      </c>
      <c r="U37" s="36">
        <v>3</v>
      </c>
      <c r="V37" s="36">
        <v>3</v>
      </c>
      <c r="W37" s="36"/>
      <c r="X37" s="36"/>
      <c r="Y37" s="36">
        <v>2</v>
      </c>
      <c r="Z37" s="36">
        <v>2</v>
      </c>
      <c r="AA37" s="36">
        <v>2</v>
      </c>
      <c r="AB37" s="36"/>
      <c r="AC37" s="36">
        <v>2</v>
      </c>
      <c r="AD37" s="36"/>
      <c r="AE37" s="36"/>
      <c r="AF37" s="36"/>
      <c r="AG37" s="36"/>
      <c r="AH37" s="36"/>
      <c r="AI37" s="39">
        <f t="shared" si="1"/>
        <v>68</v>
      </c>
      <c r="AJ37" s="42">
        <v>68</v>
      </c>
      <c r="AK37" s="37">
        <f>SUM(E37:AH37)</f>
        <v>68</v>
      </c>
      <c r="AL37" s="31" t="s">
        <v>6</v>
      </c>
      <c r="AM37" s="31" t="s">
        <v>7</v>
      </c>
      <c r="AN37" s="32">
        <v>68</v>
      </c>
    </row>
    <row r="38" spans="1:40" ht="22.5" customHeight="1">
      <c r="A38" s="46" t="s">
        <v>41</v>
      </c>
      <c r="B38" s="11" t="s">
        <v>9</v>
      </c>
      <c r="C38" s="11" t="s">
        <v>10</v>
      </c>
      <c r="D38" s="28">
        <v>2</v>
      </c>
      <c r="E38" s="25"/>
      <c r="F38" s="25"/>
      <c r="G38" s="30"/>
      <c r="H38" s="25"/>
      <c r="I38" s="25"/>
      <c r="J38" s="25"/>
      <c r="K38" s="25"/>
      <c r="L38" s="25"/>
      <c r="M38" s="30"/>
      <c r="N38" s="30"/>
      <c r="O38" s="30"/>
      <c r="P38" s="67">
        <v>2</v>
      </c>
      <c r="Q38" s="30"/>
      <c r="R38" s="30"/>
      <c r="S38" s="25"/>
      <c r="T38" s="25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25"/>
      <c r="AI38" s="25">
        <f t="shared" si="1"/>
        <v>2</v>
      </c>
      <c r="AJ38" s="42">
        <v>2</v>
      </c>
      <c r="AK38" s="37">
        <v>2</v>
      </c>
      <c r="AL38" s="25" t="s">
        <v>9</v>
      </c>
      <c r="AM38" s="25" t="s">
        <v>10</v>
      </c>
      <c r="AN38" s="28">
        <v>2</v>
      </c>
    </row>
    <row r="39" spans="1:40" ht="22.5" customHeight="1">
      <c r="A39" s="46" t="s">
        <v>42</v>
      </c>
      <c r="B39" s="11" t="s">
        <v>6</v>
      </c>
      <c r="C39" s="11" t="s">
        <v>10</v>
      </c>
      <c r="D39" s="28">
        <v>2</v>
      </c>
      <c r="E39" s="25"/>
      <c r="F39" s="25"/>
      <c r="G39" s="30"/>
      <c r="H39" s="25"/>
      <c r="I39" s="25"/>
      <c r="J39" s="25"/>
      <c r="K39" s="25"/>
      <c r="L39" s="25"/>
      <c r="M39" s="30"/>
      <c r="N39" s="30"/>
      <c r="O39" s="30"/>
      <c r="P39" s="67">
        <v>2</v>
      </c>
      <c r="Q39" s="30"/>
      <c r="R39" s="30"/>
      <c r="S39" s="25"/>
      <c r="T39" s="25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25"/>
      <c r="AI39" s="25">
        <f t="shared" si="1"/>
        <v>2</v>
      </c>
      <c r="AJ39" s="42">
        <v>2</v>
      </c>
      <c r="AK39" s="37">
        <v>2</v>
      </c>
      <c r="AL39" s="25" t="s">
        <v>6</v>
      </c>
      <c r="AM39" s="25" t="s">
        <v>10</v>
      </c>
      <c r="AN39" s="28">
        <v>2</v>
      </c>
    </row>
    <row r="40" spans="1:40" ht="22.5" customHeight="1">
      <c r="A40" s="50" t="s">
        <v>43</v>
      </c>
      <c r="B40" s="13" t="s">
        <v>6</v>
      </c>
      <c r="C40" s="13" t="s">
        <v>10</v>
      </c>
      <c r="D40" s="20">
        <v>380</v>
      </c>
      <c r="E40" s="30"/>
      <c r="F40" s="30"/>
      <c r="G40" s="30">
        <v>2</v>
      </c>
      <c r="H40" s="30">
        <v>2</v>
      </c>
      <c r="I40" s="30">
        <v>2</v>
      </c>
      <c r="J40" s="30"/>
      <c r="K40" s="30">
        <v>2</v>
      </c>
      <c r="L40" s="30"/>
      <c r="M40" s="30"/>
      <c r="N40" s="30"/>
      <c r="O40" s="30">
        <v>2</v>
      </c>
      <c r="P40" s="67">
        <v>348</v>
      </c>
      <c r="Q40" s="30">
        <v>2</v>
      </c>
      <c r="R40" s="30">
        <v>2</v>
      </c>
      <c r="S40" s="59">
        <v>2</v>
      </c>
      <c r="T40" s="59">
        <v>2</v>
      </c>
      <c r="U40" s="30"/>
      <c r="V40" s="30">
        <v>2</v>
      </c>
      <c r="W40" s="30"/>
      <c r="X40" s="30"/>
      <c r="Y40" s="30">
        <v>2</v>
      </c>
      <c r="Z40" s="30"/>
      <c r="AA40" s="30">
        <v>2</v>
      </c>
      <c r="AB40" s="30"/>
      <c r="AC40" s="30">
        <v>2</v>
      </c>
      <c r="AD40" s="30">
        <v>2</v>
      </c>
      <c r="AE40" s="30"/>
      <c r="AF40" s="30"/>
      <c r="AG40" s="30">
        <v>4</v>
      </c>
      <c r="AH40" s="39"/>
      <c r="AI40" s="39">
        <f t="shared" si="1"/>
        <v>380</v>
      </c>
      <c r="AJ40" s="42">
        <v>380</v>
      </c>
      <c r="AK40" s="8">
        <f>SUM(E40:AH40)</f>
        <v>380</v>
      </c>
      <c r="AL40" s="30" t="s">
        <v>6</v>
      </c>
      <c r="AM40" s="30" t="s">
        <v>10</v>
      </c>
      <c r="AN40" s="20">
        <v>380</v>
      </c>
    </row>
    <row r="41" spans="1:40" ht="22.5" customHeight="1">
      <c r="A41" s="50" t="s">
        <v>44</v>
      </c>
      <c r="B41" s="13" t="s">
        <v>6</v>
      </c>
      <c r="C41" s="13" t="s">
        <v>10</v>
      </c>
      <c r="D41" s="20">
        <v>36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v>2</v>
      </c>
      <c r="O41" s="30">
        <v>2</v>
      </c>
      <c r="P41" s="67">
        <v>26</v>
      </c>
      <c r="Q41" s="30"/>
      <c r="R41" s="30"/>
      <c r="S41" s="30">
        <v>2</v>
      </c>
      <c r="T41" s="30"/>
      <c r="U41" s="30"/>
      <c r="V41" s="30"/>
      <c r="W41" s="30"/>
      <c r="X41" s="30"/>
      <c r="Y41" s="30">
        <v>2</v>
      </c>
      <c r="Z41" s="30">
        <v>2</v>
      </c>
      <c r="AA41" s="30"/>
      <c r="AB41" s="30"/>
      <c r="AC41" s="30"/>
      <c r="AD41" s="30"/>
      <c r="AE41" s="30"/>
      <c r="AF41" s="30"/>
      <c r="AG41" s="30"/>
      <c r="AH41" s="36"/>
      <c r="AI41" s="39">
        <f t="shared" si="1"/>
        <v>36</v>
      </c>
      <c r="AJ41" s="42">
        <v>40</v>
      </c>
      <c r="AK41" s="8">
        <f>SUM(E41:AH41)</f>
        <v>36</v>
      </c>
      <c r="AL41" s="30" t="s">
        <v>6</v>
      </c>
      <c r="AM41" s="30" t="s">
        <v>10</v>
      </c>
      <c r="AN41" s="20">
        <v>40</v>
      </c>
    </row>
    <row r="42" spans="1:40" ht="22.5" customHeight="1">
      <c r="A42" s="56" t="s">
        <v>45</v>
      </c>
      <c r="B42" s="9" t="s">
        <v>6</v>
      </c>
      <c r="C42" s="9" t="s">
        <v>7</v>
      </c>
      <c r="D42" s="32">
        <v>66</v>
      </c>
      <c r="E42" s="36"/>
      <c r="F42" s="36">
        <v>2</v>
      </c>
      <c r="G42" s="36">
        <v>3</v>
      </c>
      <c r="H42" s="36"/>
      <c r="I42" s="36"/>
      <c r="J42" s="36">
        <v>2</v>
      </c>
      <c r="K42" s="36">
        <v>2</v>
      </c>
      <c r="L42" s="36">
        <v>2</v>
      </c>
      <c r="M42" s="36"/>
      <c r="N42" s="36">
        <v>2</v>
      </c>
      <c r="O42" s="36">
        <v>2</v>
      </c>
      <c r="P42" s="67">
        <v>26</v>
      </c>
      <c r="Q42" s="36">
        <v>2</v>
      </c>
      <c r="R42" s="36">
        <v>2</v>
      </c>
      <c r="S42" s="36">
        <v>4</v>
      </c>
      <c r="T42" s="36">
        <v>3</v>
      </c>
      <c r="U42" s="36"/>
      <c r="V42" s="36"/>
      <c r="W42" s="36"/>
      <c r="X42" s="36"/>
      <c r="Y42" s="36">
        <v>2</v>
      </c>
      <c r="Z42" s="36">
        <v>2</v>
      </c>
      <c r="AA42" s="36">
        <v>2</v>
      </c>
      <c r="AB42" s="36">
        <v>2</v>
      </c>
      <c r="AC42" s="36">
        <v>2</v>
      </c>
      <c r="AD42" s="36">
        <v>2</v>
      </c>
      <c r="AE42" s="36">
        <v>2</v>
      </c>
      <c r="AF42" s="36"/>
      <c r="AG42" s="36"/>
      <c r="AH42" s="36"/>
      <c r="AI42" s="39">
        <f t="shared" si="1"/>
        <v>66</v>
      </c>
      <c r="AJ42" s="42">
        <v>64</v>
      </c>
      <c r="AK42" s="37">
        <f>SUM(E42:AH42)</f>
        <v>66</v>
      </c>
      <c r="AL42" s="31" t="s">
        <v>6</v>
      </c>
      <c r="AM42" s="31" t="s">
        <v>7</v>
      </c>
      <c r="AN42" s="32">
        <v>64</v>
      </c>
    </row>
    <row r="43" spans="1:40" ht="22.5" customHeight="1">
      <c r="A43" s="46" t="s">
        <v>46</v>
      </c>
      <c r="B43" s="11" t="s">
        <v>9</v>
      </c>
      <c r="C43" s="11" t="s">
        <v>10</v>
      </c>
      <c r="D43" s="28">
        <v>3</v>
      </c>
      <c r="E43" s="25"/>
      <c r="F43" s="25"/>
      <c r="G43" s="30"/>
      <c r="H43" s="25"/>
      <c r="I43" s="25"/>
      <c r="J43" s="25"/>
      <c r="K43" s="25"/>
      <c r="L43" s="25"/>
      <c r="M43" s="30"/>
      <c r="N43" s="30"/>
      <c r="O43" s="30"/>
      <c r="P43" s="67">
        <v>3</v>
      </c>
      <c r="Q43" s="30"/>
      <c r="R43" s="30"/>
      <c r="S43" s="25"/>
      <c r="T43" s="25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25"/>
      <c r="AI43" s="25">
        <f t="shared" si="1"/>
        <v>3</v>
      </c>
      <c r="AJ43" s="42">
        <v>3</v>
      </c>
      <c r="AK43" s="37">
        <v>3</v>
      </c>
      <c r="AL43" s="25" t="s">
        <v>9</v>
      </c>
      <c r="AM43" s="25" t="s">
        <v>10</v>
      </c>
      <c r="AN43" s="28">
        <v>3</v>
      </c>
    </row>
    <row r="44" spans="1:40" ht="22.5" customHeight="1">
      <c r="A44" s="46" t="s">
        <v>47</v>
      </c>
      <c r="B44" s="11" t="s">
        <v>6</v>
      </c>
      <c r="C44" s="11" t="s">
        <v>10</v>
      </c>
      <c r="D44" s="28">
        <v>3</v>
      </c>
      <c r="E44" s="25"/>
      <c r="F44" s="25"/>
      <c r="G44" s="30"/>
      <c r="H44" s="25"/>
      <c r="I44" s="25"/>
      <c r="J44" s="25"/>
      <c r="K44" s="25"/>
      <c r="L44" s="25"/>
      <c r="M44" s="30"/>
      <c r="N44" s="30"/>
      <c r="O44" s="30"/>
      <c r="P44" s="67">
        <v>3</v>
      </c>
      <c r="Q44" s="30"/>
      <c r="R44" s="30"/>
      <c r="S44" s="25"/>
      <c r="T44" s="25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25"/>
      <c r="AI44" s="25">
        <f t="shared" si="1"/>
        <v>3</v>
      </c>
      <c r="AJ44" s="42">
        <v>3</v>
      </c>
      <c r="AK44" s="37">
        <v>3</v>
      </c>
      <c r="AL44" s="25" t="s">
        <v>6</v>
      </c>
      <c r="AM44" s="25" t="s">
        <v>10</v>
      </c>
      <c r="AN44" s="28">
        <v>3</v>
      </c>
    </row>
    <row r="45" spans="1:40" ht="22.5" customHeight="1">
      <c r="A45" s="50" t="s">
        <v>48</v>
      </c>
      <c r="B45" s="13" t="s">
        <v>6</v>
      </c>
      <c r="C45" s="13" t="s">
        <v>10</v>
      </c>
      <c r="D45" s="20">
        <v>80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>
        <v>2</v>
      </c>
      <c r="P45" s="67">
        <v>78</v>
      </c>
      <c r="Q45" s="30"/>
      <c r="R45" s="30"/>
      <c r="S45" s="59"/>
      <c r="T45" s="5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9"/>
      <c r="AI45" s="39">
        <f t="shared" si="1"/>
        <v>80</v>
      </c>
      <c r="AJ45" s="42">
        <v>80</v>
      </c>
      <c r="AK45" s="8">
        <f>SUM(E45:AH45)</f>
        <v>80</v>
      </c>
      <c r="AL45" s="30" t="s">
        <v>6</v>
      </c>
      <c r="AM45" s="30" t="s">
        <v>10</v>
      </c>
      <c r="AN45" s="20">
        <v>80</v>
      </c>
    </row>
    <row r="46" spans="1:40" ht="22.5" customHeight="1">
      <c r="A46" s="56" t="s">
        <v>184</v>
      </c>
      <c r="B46" s="63" t="s">
        <v>6</v>
      </c>
      <c r="C46" s="63" t="s">
        <v>10</v>
      </c>
      <c r="D46" s="57">
        <v>68</v>
      </c>
      <c r="E46" s="36"/>
      <c r="F46" s="36"/>
      <c r="G46" s="36">
        <v>4</v>
      </c>
      <c r="H46" s="36"/>
      <c r="I46" s="36"/>
      <c r="J46" s="36"/>
      <c r="K46" s="36"/>
      <c r="L46" s="36"/>
      <c r="M46" s="36"/>
      <c r="N46" s="36"/>
      <c r="O46" s="36">
        <v>2</v>
      </c>
      <c r="P46" s="67">
        <v>50</v>
      </c>
      <c r="Q46" s="36">
        <v>2</v>
      </c>
      <c r="R46" s="36"/>
      <c r="S46" s="36">
        <v>4</v>
      </c>
      <c r="T46" s="36"/>
      <c r="U46" s="36"/>
      <c r="V46" s="36"/>
      <c r="W46" s="36"/>
      <c r="X46" s="36"/>
      <c r="Y46" s="36"/>
      <c r="Z46" s="36">
        <v>2</v>
      </c>
      <c r="AA46" s="36">
        <v>2</v>
      </c>
      <c r="AB46" s="36"/>
      <c r="AC46" s="36"/>
      <c r="AD46" s="36">
        <v>2</v>
      </c>
      <c r="AE46" s="36"/>
      <c r="AF46" s="36"/>
      <c r="AG46" s="36"/>
      <c r="AH46" s="36"/>
      <c r="AI46" s="39">
        <f t="shared" si="1"/>
        <v>68</v>
      </c>
      <c r="AJ46" s="42">
        <v>80</v>
      </c>
      <c r="AK46" s="8">
        <f>SUM(E46:AH46)</f>
        <v>68</v>
      </c>
      <c r="AL46" s="30" t="s">
        <v>6</v>
      </c>
      <c r="AM46" s="30" t="s">
        <v>10</v>
      </c>
      <c r="AN46" s="20">
        <v>80</v>
      </c>
    </row>
    <row r="47" spans="1:40" ht="22.5" customHeight="1">
      <c r="A47" s="46" t="s">
        <v>185</v>
      </c>
      <c r="B47" s="11" t="s">
        <v>9</v>
      </c>
      <c r="C47" s="11" t="s">
        <v>10</v>
      </c>
      <c r="D47" s="28">
        <v>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67">
        <v>2</v>
      </c>
      <c r="Q47" s="30"/>
      <c r="R47" s="30"/>
      <c r="S47" s="59"/>
      <c r="T47" s="5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9"/>
      <c r="AI47" s="39">
        <f t="shared" si="1"/>
        <v>2</v>
      </c>
      <c r="AJ47" s="42"/>
      <c r="AK47" s="8"/>
      <c r="AL47" s="30"/>
      <c r="AM47" s="30"/>
      <c r="AN47" s="20"/>
    </row>
    <row r="48" spans="1:40" ht="22.5" customHeight="1">
      <c r="A48" s="46" t="s">
        <v>186</v>
      </c>
      <c r="B48" s="11" t="s">
        <v>6</v>
      </c>
      <c r="C48" s="11" t="s">
        <v>10</v>
      </c>
      <c r="D48" s="28">
        <v>2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67">
        <v>2</v>
      </c>
      <c r="Q48" s="30"/>
      <c r="R48" s="30"/>
      <c r="S48" s="59"/>
      <c r="T48" s="5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9"/>
      <c r="AI48" s="39">
        <f t="shared" si="1"/>
        <v>2</v>
      </c>
      <c r="AJ48" s="42"/>
      <c r="AK48" s="8"/>
      <c r="AL48" s="30"/>
      <c r="AM48" s="30"/>
      <c r="AN48" s="20"/>
    </row>
    <row r="49" spans="1:40" ht="22.5" customHeight="1">
      <c r="A49" s="56" t="s">
        <v>49</v>
      </c>
      <c r="B49" s="9" t="s">
        <v>6</v>
      </c>
      <c r="C49" s="9" t="s">
        <v>7</v>
      </c>
      <c r="D49" s="32">
        <v>56</v>
      </c>
      <c r="E49" s="36"/>
      <c r="F49" s="36"/>
      <c r="G49" s="36">
        <v>4</v>
      </c>
      <c r="H49" s="36">
        <v>2</v>
      </c>
      <c r="I49" s="36"/>
      <c r="J49" s="36">
        <v>2</v>
      </c>
      <c r="K49" s="36">
        <v>2</v>
      </c>
      <c r="L49" s="62">
        <v>2</v>
      </c>
      <c r="M49" s="36"/>
      <c r="N49" s="36">
        <v>2</v>
      </c>
      <c r="O49" s="36"/>
      <c r="P49" s="67">
        <v>18</v>
      </c>
      <c r="Q49" s="36">
        <v>2</v>
      </c>
      <c r="R49" s="36">
        <v>2</v>
      </c>
      <c r="S49" s="36">
        <v>4</v>
      </c>
      <c r="T49" s="36">
        <v>3</v>
      </c>
      <c r="U49" s="36">
        <v>2</v>
      </c>
      <c r="V49" s="36">
        <v>2</v>
      </c>
      <c r="W49" s="36"/>
      <c r="X49" s="36"/>
      <c r="Y49" s="36">
        <v>3</v>
      </c>
      <c r="Z49" s="36">
        <v>2</v>
      </c>
      <c r="AA49" s="36">
        <v>2</v>
      </c>
      <c r="AB49" s="36"/>
      <c r="AC49" s="36"/>
      <c r="AD49" s="36"/>
      <c r="AE49" s="36">
        <v>2</v>
      </c>
      <c r="AF49" s="36"/>
      <c r="AG49" s="36"/>
      <c r="AH49" s="36"/>
      <c r="AI49" s="39">
        <f t="shared" si="1"/>
        <v>56</v>
      </c>
      <c r="AJ49" s="42">
        <v>54</v>
      </c>
      <c r="AK49" s="37">
        <f>SUM(E49:AH49)</f>
        <v>56</v>
      </c>
      <c r="AL49" s="31" t="s">
        <v>6</v>
      </c>
      <c r="AM49" s="31" t="s">
        <v>7</v>
      </c>
      <c r="AN49" s="32">
        <v>54</v>
      </c>
    </row>
    <row r="50" spans="1:40" ht="22.5" customHeight="1">
      <c r="A50" s="46" t="s">
        <v>50</v>
      </c>
      <c r="B50" s="11" t="s">
        <v>9</v>
      </c>
      <c r="C50" s="11" t="s">
        <v>10</v>
      </c>
      <c r="D50" s="28">
        <v>8</v>
      </c>
      <c r="E50" s="25"/>
      <c r="F50" s="25"/>
      <c r="G50" s="30"/>
      <c r="H50" s="25"/>
      <c r="I50" s="25"/>
      <c r="J50" s="25"/>
      <c r="K50" s="25"/>
      <c r="L50" s="40"/>
      <c r="M50" s="30"/>
      <c r="N50" s="30"/>
      <c r="O50" s="30"/>
      <c r="P50" s="67">
        <v>8</v>
      </c>
      <c r="Q50" s="30"/>
      <c r="R50" s="30"/>
      <c r="S50" s="25"/>
      <c r="T50" s="2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25"/>
      <c r="AI50" s="25">
        <f t="shared" si="1"/>
        <v>8</v>
      </c>
      <c r="AJ50" s="42">
        <v>10</v>
      </c>
      <c r="AK50" s="37">
        <v>10</v>
      </c>
      <c r="AL50" s="25" t="s">
        <v>9</v>
      </c>
      <c r="AM50" s="25" t="s">
        <v>10</v>
      </c>
      <c r="AN50" s="28">
        <v>10</v>
      </c>
    </row>
    <row r="51" spans="1:40" ht="22.5" customHeight="1">
      <c r="A51" s="46" t="s">
        <v>51</v>
      </c>
      <c r="B51" s="11" t="s">
        <v>6</v>
      </c>
      <c r="C51" s="11" t="s">
        <v>10</v>
      </c>
      <c r="D51" s="28">
        <v>8</v>
      </c>
      <c r="E51" s="25"/>
      <c r="F51" s="25"/>
      <c r="G51" s="30"/>
      <c r="H51" s="25"/>
      <c r="I51" s="25"/>
      <c r="J51" s="25"/>
      <c r="K51" s="25"/>
      <c r="L51" s="40"/>
      <c r="M51" s="30"/>
      <c r="N51" s="30"/>
      <c r="O51" s="30"/>
      <c r="P51" s="67">
        <v>8</v>
      </c>
      <c r="Q51" s="30"/>
      <c r="R51" s="30"/>
      <c r="S51" s="25"/>
      <c r="T51" s="25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25"/>
      <c r="AI51" s="25">
        <f t="shared" si="1"/>
        <v>8</v>
      </c>
      <c r="AJ51" s="42">
        <v>8</v>
      </c>
      <c r="AK51" s="37">
        <v>8</v>
      </c>
      <c r="AL51" s="25" t="s">
        <v>6</v>
      </c>
      <c r="AM51" s="25" t="s">
        <v>10</v>
      </c>
      <c r="AN51" s="28">
        <v>8</v>
      </c>
    </row>
    <row r="52" spans="1:40" ht="22.5" customHeight="1">
      <c r="A52" s="56" t="s">
        <v>52</v>
      </c>
      <c r="B52" s="9" t="s">
        <v>6</v>
      </c>
      <c r="C52" s="9" t="s">
        <v>7</v>
      </c>
      <c r="D52" s="32">
        <v>62</v>
      </c>
      <c r="E52" s="36"/>
      <c r="F52" s="36">
        <v>2</v>
      </c>
      <c r="G52" s="36">
        <v>4</v>
      </c>
      <c r="H52" s="36"/>
      <c r="I52" s="36"/>
      <c r="J52" s="36"/>
      <c r="K52" s="36"/>
      <c r="L52" s="62">
        <v>4</v>
      </c>
      <c r="M52" s="36"/>
      <c r="N52" s="36">
        <v>2</v>
      </c>
      <c r="O52" s="36">
        <v>2</v>
      </c>
      <c r="P52" s="67">
        <v>25</v>
      </c>
      <c r="Q52" s="36">
        <v>2</v>
      </c>
      <c r="R52" s="36">
        <v>2</v>
      </c>
      <c r="S52" s="36">
        <v>4</v>
      </c>
      <c r="T52" s="36">
        <v>4</v>
      </c>
      <c r="U52" s="36"/>
      <c r="V52" s="36">
        <v>2</v>
      </c>
      <c r="W52" s="36">
        <v>3</v>
      </c>
      <c r="X52" s="36">
        <v>2</v>
      </c>
      <c r="Y52" s="36">
        <v>2</v>
      </c>
      <c r="Z52" s="36">
        <v>2</v>
      </c>
      <c r="AA52" s="36"/>
      <c r="AB52" s="36"/>
      <c r="AC52" s="36"/>
      <c r="AD52" s="36"/>
      <c r="AE52" s="36"/>
      <c r="AF52" s="36"/>
      <c r="AG52" s="36"/>
      <c r="AH52" s="36"/>
      <c r="AI52" s="39">
        <f t="shared" si="1"/>
        <v>62</v>
      </c>
      <c r="AJ52" s="42">
        <v>62</v>
      </c>
      <c r="AK52" s="37">
        <f>SUM(E52:AH52)</f>
        <v>62</v>
      </c>
      <c r="AL52" s="31" t="s">
        <v>6</v>
      </c>
      <c r="AM52" s="31" t="s">
        <v>7</v>
      </c>
      <c r="AN52" s="32">
        <v>62</v>
      </c>
    </row>
    <row r="53" spans="1:40" ht="22.5" customHeight="1">
      <c r="A53" s="46" t="s">
        <v>53</v>
      </c>
      <c r="B53" s="11" t="s">
        <v>9</v>
      </c>
      <c r="C53" s="11" t="s">
        <v>10</v>
      </c>
      <c r="D53" s="28">
        <v>6</v>
      </c>
      <c r="E53" s="25"/>
      <c r="F53" s="25"/>
      <c r="G53" s="30"/>
      <c r="H53" s="25"/>
      <c r="I53" s="25"/>
      <c r="J53" s="25"/>
      <c r="K53" s="25"/>
      <c r="L53" s="40"/>
      <c r="M53" s="30"/>
      <c r="N53" s="30"/>
      <c r="O53" s="30"/>
      <c r="P53" s="67">
        <v>6</v>
      </c>
      <c r="Q53" s="30"/>
      <c r="R53" s="30"/>
      <c r="S53" s="25"/>
      <c r="T53" s="25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25"/>
      <c r="AI53" s="25">
        <f t="shared" si="1"/>
        <v>6</v>
      </c>
      <c r="AJ53" s="42">
        <v>6</v>
      </c>
      <c r="AK53" s="37">
        <v>6</v>
      </c>
      <c r="AL53" s="25" t="s">
        <v>9</v>
      </c>
      <c r="AM53" s="25" t="s">
        <v>10</v>
      </c>
      <c r="AN53" s="28">
        <v>6</v>
      </c>
    </row>
    <row r="54" spans="1:40" ht="22.5" customHeight="1">
      <c r="A54" s="46" t="s">
        <v>54</v>
      </c>
      <c r="B54" s="11" t="s">
        <v>6</v>
      </c>
      <c r="C54" s="11" t="s">
        <v>10</v>
      </c>
      <c r="D54" s="28">
        <v>8</v>
      </c>
      <c r="E54" s="25"/>
      <c r="F54" s="25"/>
      <c r="G54" s="30"/>
      <c r="H54" s="25"/>
      <c r="I54" s="25"/>
      <c r="J54" s="25"/>
      <c r="K54" s="25"/>
      <c r="L54" s="40"/>
      <c r="M54" s="30"/>
      <c r="N54" s="30"/>
      <c r="O54" s="30"/>
      <c r="P54" s="67">
        <v>8</v>
      </c>
      <c r="Q54" s="30"/>
      <c r="R54" s="30"/>
      <c r="S54" s="25"/>
      <c r="T54" s="25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25"/>
      <c r="AI54" s="25">
        <f t="shared" si="1"/>
        <v>8</v>
      </c>
      <c r="AJ54" s="42">
        <v>8</v>
      </c>
      <c r="AK54" s="37">
        <v>8</v>
      </c>
      <c r="AL54" s="25" t="s">
        <v>6</v>
      </c>
      <c r="AM54" s="25" t="s">
        <v>10</v>
      </c>
      <c r="AN54" s="28">
        <v>8</v>
      </c>
    </row>
    <row r="55" spans="1:40" ht="22.5" customHeight="1">
      <c r="A55" s="56" t="s">
        <v>55</v>
      </c>
      <c r="B55" s="9" t="s">
        <v>6</v>
      </c>
      <c r="C55" s="9" t="s">
        <v>7</v>
      </c>
      <c r="D55" s="32">
        <v>58</v>
      </c>
      <c r="E55" s="36"/>
      <c r="F55" s="36">
        <v>2</v>
      </c>
      <c r="G55" s="36">
        <v>4</v>
      </c>
      <c r="H55" s="36"/>
      <c r="I55" s="36"/>
      <c r="J55" s="36">
        <v>2</v>
      </c>
      <c r="K55" s="36"/>
      <c r="L55" s="62">
        <v>4</v>
      </c>
      <c r="M55" s="36"/>
      <c r="N55" s="36">
        <v>2</v>
      </c>
      <c r="O55" s="36"/>
      <c r="P55" s="67">
        <v>26</v>
      </c>
      <c r="Q55" s="36">
        <v>2</v>
      </c>
      <c r="R55" s="36"/>
      <c r="S55" s="36">
        <v>4</v>
      </c>
      <c r="T55" s="36">
        <v>2</v>
      </c>
      <c r="U55" s="36"/>
      <c r="V55" s="36">
        <v>2</v>
      </c>
      <c r="W55" s="36"/>
      <c r="X55" s="36">
        <v>2</v>
      </c>
      <c r="Y55" s="36">
        <v>2</v>
      </c>
      <c r="Z55" s="36">
        <v>2</v>
      </c>
      <c r="AA55" s="36"/>
      <c r="AB55" s="36"/>
      <c r="AC55" s="36">
        <v>2</v>
      </c>
      <c r="AD55" s="36"/>
      <c r="AE55" s="36"/>
      <c r="AF55" s="36"/>
      <c r="AG55" s="36"/>
      <c r="AH55" s="36"/>
      <c r="AI55" s="39">
        <f t="shared" si="1"/>
        <v>58</v>
      </c>
      <c r="AJ55" s="42">
        <v>58</v>
      </c>
      <c r="AK55" s="37">
        <f>SUM(E55:AH55)</f>
        <v>58</v>
      </c>
      <c r="AL55" s="31" t="s">
        <v>6</v>
      </c>
      <c r="AM55" s="31" t="s">
        <v>7</v>
      </c>
      <c r="AN55" s="32">
        <v>58</v>
      </c>
    </row>
    <row r="56" spans="1:40" ht="22.5" customHeight="1">
      <c r="A56" s="46" t="s">
        <v>56</v>
      </c>
      <c r="B56" s="11" t="s">
        <v>9</v>
      </c>
      <c r="C56" s="11" t="s">
        <v>10</v>
      </c>
      <c r="D56" s="28">
        <v>6</v>
      </c>
      <c r="E56" s="25"/>
      <c r="F56" s="25"/>
      <c r="G56" s="30"/>
      <c r="H56" s="25"/>
      <c r="I56" s="25"/>
      <c r="J56" s="25"/>
      <c r="K56" s="25"/>
      <c r="L56" s="40"/>
      <c r="M56" s="30"/>
      <c r="N56" s="30"/>
      <c r="O56" s="30"/>
      <c r="P56" s="67">
        <v>6</v>
      </c>
      <c r="Q56" s="30"/>
      <c r="R56" s="30"/>
      <c r="S56" s="25"/>
      <c r="T56" s="25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25"/>
      <c r="AI56" s="25">
        <f t="shared" si="1"/>
        <v>6</v>
      </c>
      <c r="AJ56" s="42">
        <v>6</v>
      </c>
      <c r="AK56" s="37">
        <v>6</v>
      </c>
      <c r="AL56" s="25" t="s">
        <v>9</v>
      </c>
      <c r="AM56" s="25" t="s">
        <v>10</v>
      </c>
      <c r="AN56" s="28">
        <v>6</v>
      </c>
    </row>
    <row r="57" spans="1:40" ht="22.5" customHeight="1">
      <c r="A57" s="46" t="s">
        <v>57</v>
      </c>
      <c r="B57" s="11" t="s">
        <v>6</v>
      </c>
      <c r="C57" s="11" t="s">
        <v>10</v>
      </c>
      <c r="D57" s="28">
        <v>8</v>
      </c>
      <c r="E57" s="25"/>
      <c r="F57" s="25"/>
      <c r="G57" s="30"/>
      <c r="H57" s="25"/>
      <c r="I57" s="25"/>
      <c r="J57" s="25"/>
      <c r="K57" s="25"/>
      <c r="L57" s="40"/>
      <c r="M57" s="30"/>
      <c r="N57" s="30"/>
      <c r="O57" s="30"/>
      <c r="P57" s="67">
        <v>8</v>
      </c>
      <c r="Q57" s="30"/>
      <c r="R57" s="30"/>
      <c r="S57" s="25"/>
      <c r="T57" s="25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25"/>
      <c r="AI57" s="25">
        <f t="shared" si="1"/>
        <v>8</v>
      </c>
      <c r="AJ57" s="42">
        <v>8</v>
      </c>
      <c r="AK57" s="37">
        <v>8</v>
      </c>
      <c r="AL57" s="25" t="s">
        <v>6</v>
      </c>
      <c r="AM57" s="25" t="s">
        <v>10</v>
      </c>
      <c r="AN57" s="28">
        <v>8</v>
      </c>
    </row>
    <row r="58" spans="1:40" ht="22.5" customHeight="1">
      <c r="A58" s="50" t="s">
        <v>58</v>
      </c>
      <c r="B58" s="13" t="s">
        <v>6</v>
      </c>
      <c r="C58" s="13" t="s">
        <v>7</v>
      </c>
      <c r="D58" s="20">
        <v>216</v>
      </c>
      <c r="E58" s="30"/>
      <c r="F58" s="30">
        <v>2</v>
      </c>
      <c r="G58" s="30">
        <v>2</v>
      </c>
      <c r="H58" s="30">
        <v>3</v>
      </c>
      <c r="I58" s="30"/>
      <c r="J58" s="30"/>
      <c r="K58" s="30"/>
      <c r="L58" s="30"/>
      <c r="M58" s="30"/>
      <c r="N58" s="30"/>
      <c r="O58" s="30">
        <v>2</v>
      </c>
      <c r="P58" s="67">
        <v>194</v>
      </c>
      <c r="Q58" s="30"/>
      <c r="R58" s="30"/>
      <c r="S58" s="59"/>
      <c r="T58" s="59">
        <v>2</v>
      </c>
      <c r="U58" s="30"/>
      <c r="V58" s="30">
        <v>2</v>
      </c>
      <c r="W58" s="30"/>
      <c r="X58" s="30"/>
      <c r="Y58" s="30"/>
      <c r="Z58" s="30">
        <v>2</v>
      </c>
      <c r="AA58" s="30"/>
      <c r="AB58" s="30"/>
      <c r="AC58" s="30"/>
      <c r="AD58" s="30"/>
      <c r="AE58" s="30">
        <v>3</v>
      </c>
      <c r="AF58" s="30"/>
      <c r="AG58" s="30">
        <v>4</v>
      </c>
      <c r="AH58" s="39"/>
      <c r="AI58" s="39">
        <f t="shared" si="1"/>
        <v>216</v>
      </c>
      <c r="AJ58" s="42">
        <v>216</v>
      </c>
      <c r="AK58" s="8">
        <f>SUM(E58:AH58)</f>
        <v>216</v>
      </c>
      <c r="AL58" s="30" t="s">
        <v>6</v>
      </c>
      <c r="AM58" s="30" t="s">
        <v>7</v>
      </c>
      <c r="AN58" s="20">
        <v>216</v>
      </c>
    </row>
    <row r="59" spans="1:40" ht="22.5" customHeight="1">
      <c r="A59" s="71" t="s">
        <v>59</v>
      </c>
      <c r="B59" s="72" t="s">
        <v>6</v>
      </c>
      <c r="C59" s="72" t="s">
        <v>7</v>
      </c>
      <c r="D59" s="73">
        <v>76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>
        <v>2</v>
      </c>
      <c r="P59" s="77">
        <v>66</v>
      </c>
      <c r="Q59" s="74"/>
      <c r="R59" s="74">
        <v>2</v>
      </c>
      <c r="S59" s="74"/>
      <c r="T59" s="74">
        <v>2</v>
      </c>
      <c r="U59" s="74"/>
      <c r="V59" s="74">
        <v>2</v>
      </c>
      <c r="W59" s="74"/>
      <c r="X59" s="74"/>
      <c r="Y59" s="74"/>
      <c r="Z59" s="74">
        <v>2</v>
      </c>
      <c r="AA59" s="74"/>
      <c r="AB59" s="74"/>
      <c r="AC59" s="74"/>
      <c r="AD59" s="74"/>
      <c r="AE59" s="74"/>
      <c r="AF59" s="74"/>
      <c r="AG59" s="74"/>
      <c r="AH59" s="39"/>
      <c r="AI59" s="39">
        <f t="shared" si="1"/>
        <v>76</v>
      </c>
      <c r="AJ59" s="42">
        <v>72</v>
      </c>
      <c r="AK59" s="8">
        <f aca="true" t="shared" si="2" ref="AK59:AK66">SUM(F59:AH59)</f>
        <v>76</v>
      </c>
      <c r="AL59" s="6" t="s">
        <v>6</v>
      </c>
      <c r="AM59" s="6" t="s">
        <v>7</v>
      </c>
      <c r="AN59" s="18">
        <v>72</v>
      </c>
    </row>
    <row r="60" spans="1:40" ht="22.5" customHeight="1">
      <c r="A60" s="47" t="s">
        <v>60</v>
      </c>
      <c r="B60" s="12" t="s">
        <v>6</v>
      </c>
      <c r="C60" s="12" t="s">
        <v>7</v>
      </c>
      <c r="D60" s="18">
        <v>72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>
        <v>2</v>
      </c>
      <c r="P60" s="67">
        <v>68</v>
      </c>
      <c r="Q60" s="30"/>
      <c r="R60" s="30"/>
      <c r="S60" s="59"/>
      <c r="T60" s="59"/>
      <c r="U60" s="30"/>
      <c r="V60" s="30"/>
      <c r="W60" s="30"/>
      <c r="X60" s="30"/>
      <c r="Y60" s="30"/>
      <c r="Z60" s="30">
        <v>2</v>
      </c>
      <c r="AA60" s="30"/>
      <c r="AB60" s="30"/>
      <c r="AC60" s="30"/>
      <c r="AD60" s="30"/>
      <c r="AE60" s="30"/>
      <c r="AF60" s="30"/>
      <c r="AG60" s="30"/>
      <c r="AH60" s="39"/>
      <c r="AI60" s="39">
        <f t="shared" si="1"/>
        <v>72</v>
      </c>
      <c r="AJ60" s="42">
        <v>72</v>
      </c>
      <c r="AK60" s="8">
        <f t="shared" si="2"/>
        <v>72</v>
      </c>
      <c r="AL60" s="6" t="s">
        <v>6</v>
      </c>
      <c r="AM60" s="6" t="s">
        <v>7</v>
      </c>
      <c r="AN60" s="18">
        <v>72</v>
      </c>
    </row>
    <row r="61" spans="1:40" ht="22.5" customHeight="1">
      <c r="A61" s="56" t="s">
        <v>61</v>
      </c>
      <c r="B61" s="9" t="s">
        <v>6</v>
      </c>
      <c r="C61" s="9" t="s">
        <v>7</v>
      </c>
      <c r="D61" s="32">
        <v>32</v>
      </c>
      <c r="E61" s="36"/>
      <c r="F61" s="36"/>
      <c r="G61" s="36">
        <v>2</v>
      </c>
      <c r="H61" s="36"/>
      <c r="I61" s="36"/>
      <c r="J61" s="36"/>
      <c r="K61" s="36"/>
      <c r="L61" s="36"/>
      <c r="M61" s="36"/>
      <c r="N61" s="36">
        <v>2</v>
      </c>
      <c r="O61" s="36">
        <v>2</v>
      </c>
      <c r="P61" s="67">
        <v>14</v>
      </c>
      <c r="Q61" s="36">
        <v>2</v>
      </c>
      <c r="R61" s="36"/>
      <c r="S61" s="36">
        <v>3</v>
      </c>
      <c r="T61" s="36">
        <v>3</v>
      </c>
      <c r="U61" s="36"/>
      <c r="V61" s="36"/>
      <c r="W61" s="36"/>
      <c r="X61" s="36">
        <v>2</v>
      </c>
      <c r="Y61" s="36">
        <v>2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9">
        <f t="shared" si="1"/>
        <v>32</v>
      </c>
      <c r="AJ61" s="42">
        <v>32</v>
      </c>
      <c r="AK61" s="37">
        <f t="shared" si="2"/>
        <v>32</v>
      </c>
      <c r="AL61" s="31" t="s">
        <v>6</v>
      </c>
      <c r="AM61" s="31" t="s">
        <v>7</v>
      </c>
      <c r="AN61" s="32">
        <v>32</v>
      </c>
    </row>
    <row r="62" spans="1:40" ht="22.5" customHeight="1">
      <c r="A62" s="46" t="s">
        <v>62</v>
      </c>
      <c r="B62" s="11" t="s">
        <v>9</v>
      </c>
      <c r="C62" s="11" t="s">
        <v>10</v>
      </c>
      <c r="D62" s="28">
        <v>2</v>
      </c>
      <c r="E62" s="25"/>
      <c r="F62" s="25"/>
      <c r="G62" s="30"/>
      <c r="H62" s="25"/>
      <c r="I62" s="25"/>
      <c r="J62" s="25"/>
      <c r="K62" s="25"/>
      <c r="L62" s="25"/>
      <c r="M62" s="30"/>
      <c r="N62" s="30"/>
      <c r="O62" s="30"/>
      <c r="P62" s="67">
        <v>2</v>
      </c>
      <c r="Q62" s="30"/>
      <c r="R62" s="30"/>
      <c r="S62" s="25"/>
      <c r="T62" s="25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25"/>
      <c r="AI62" s="25">
        <f t="shared" si="1"/>
        <v>2</v>
      </c>
      <c r="AJ62" s="42">
        <v>2</v>
      </c>
      <c r="AK62" s="38">
        <v>2</v>
      </c>
      <c r="AL62" s="25" t="s">
        <v>9</v>
      </c>
      <c r="AM62" s="25" t="s">
        <v>10</v>
      </c>
      <c r="AN62" s="28">
        <v>2</v>
      </c>
    </row>
    <row r="63" spans="1:40" ht="22.5" customHeight="1">
      <c r="A63" s="46" t="s">
        <v>63</v>
      </c>
      <c r="B63" s="11" t="s">
        <v>6</v>
      </c>
      <c r="C63" s="11" t="s">
        <v>10</v>
      </c>
      <c r="D63" s="28">
        <v>2</v>
      </c>
      <c r="E63" s="25"/>
      <c r="F63" s="25"/>
      <c r="G63" s="30"/>
      <c r="H63" s="25"/>
      <c r="I63" s="25"/>
      <c r="J63" s="25"/>
      <c r="K63" s="25"/>
      <c r="L63" s="25"/>
      <c r="M63" s="30"/>
      <c r="N63" s="30"/>
      <c r="O63" s="30"/>
      <c r="P63" s="67">
        <v>2</v>
      </c>
      <c r="Q63" s="30"/>
      <c r="R63" s="30"/>
      <c r="S63" s="25"/>
      <c r="T63" s="25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25"/>
      <c r="AI63" s="25">
        <f aca="true" t="shared" si="3" ref="AI63:AI94">SUM(E63:AH63)</f>
        <v>2</v>
      </c>
      <c r="AJ63" s="42">
        <v>2</v>
      </c>
      <c r="AK63" s="38">
        <v>2</v>
      </c>
      <c r="AL63" s="25" t="s">
        <v>6</v>
      </c>
      <c r="AM63" s="25" t="s">
        <v>10</v>
      </c>
      <c r="AN63" s="28">
        <v>2</v>
      </c>
    </row>
    <row r="64" spans="1:40" ht="22.5" customHeight="1">
      <c r="A64" s="71" t="s">
        <v>64</v>
      </c>
      <c r="B64" s="72" t="s">
        <v>6</v>
      </c>
      <c r="C64" s="72" t="s">
        <v>7</v>
      </c>
      <c r="D64" s="73">
        <v>180</v>
      </c>
      <c r="E64" s="74"/>
      <c r="F64" s="74"/>
      <c r="G64" s="74">
        <v>2</v>
      </c>
      <c r="H64" s="74"/>
      <c r="I64" s="74"/>
      <c r="J64" s="74"/>
      <c r="K64" s="74"/>
      <c r="L64" s="74"/>
      <c r="M64" s="74"/>
      <c r="N64" s="74"/>
      <c r="O64" s="74">
        <v>2</v>
      </c>
      <c r="P64" s="77">
        <v>168</v>
      </c>
      <c r="Q64" s="74">
        <v>2</v>
      </c>
      <c r="R64" s="74"/>
      <c r="S64" s="74">
        <v>2</v>
      </c>
      <c r="T64" s="74"/>
      <c r="U64" s="74"/>
      <c r="V64" s="74"/>
      <c r="W64" s="74"/>
      <c r="X64" s="74"/>
      <c r="Y64" s="74"/>
      <c r="Z64" s="74"/>
      <c r="AA64" s="74"/>
      <c r="AB64" s="74"/>
      <c r="AC64" s="74">
        <v>2</v>
      </c>
      <c r="AD64" s="74"/>
      <c r="AE64" s="74"/>
      <c r="AF64" s="74"/>
      <c r="AG64" s="74">
        <v>2</v>
      </c>
      <c r="AH64" s="75"/>
      <c r="AI64" s="39">
        <f t="shared" si="3"/>
        <v>180</v>
      </c>
      <c r="AJ64" s="42">
        <v>216</v>
      </c>
      <c r="AK64" s="8">
        <f>SUM(E64:AG64)</f>
        <v>180</v>
      </c>
      <c r="AL64" s="30" t="s">
        <v>6</v>
      </c>
      <c r="AM64" s="30" t="s">
        <v>7</v>
      </c>
      <c r="AN64" s="20">
        <v>216</v>
      </c>
    </row>
    <row r="65" spans="1:40" ht="22.5" customHeight="1">
      <c r="A65" s="50" t="s">
        <v>65</v>
      </c>
      <c r="B65" s="13" t="s">
        <v>6</v>
      </c>
      <c r="C65" s="13" t="s">
        <v>7</v>
      </c>
      <c r="D65" s="20">
        <v>216</v>
      </c>
      <c r="E65" s="30"/>
      <c r="F65" s="30"/>
      <c r="G65" s="30">
        <v>2</v>
      </c>
      <c r="H65" s="30">
        <v>2</v>
      </c>
      <c r="I65" s="30">
        <v>2</v>
      </c>
      <c r="J65" s="30"/>
      <c r="K65" s="30"/>
      <c r="L65" s="30"/>
      <c r="M65" s="30"/>
      <c r="N65" s="30"/>
      <c r="O65" s="30">
        <v>2</v>
      </c>
      <c r="P65" s="67">
        <v>196</v>
      </c>
      <c r="Q65" s="30"/>
      <c r="R65" s="30"/>
      <c r="S65" s="59">
        <v>2</v>
      </c>
      <c r="T65" s="59">
        <v>3</v>
      </c>
      <c r="U65" s="30"/>
      <c r="V65" s="30"/>
      <c r="W65" s="30"/>
      <c r="X65" s="30"/>
      <c r="Y65" s="30"/>
      <c r="Z65" s="30"/>
      <c r="AA65" s="30"/>
      <c r="AB65" s="30"/>
      <c r="AC65" s="30">
        <v>2</v>
      </c>
      <c r="AD65" s="30"/>
      <c r="AE65" s="30"/>
      <c r="AF65" s="30"/>
      <c r="AG65" s="30">
        <v>5</v>
      </c>
      <c r="AH65" s="10"/>
      <c r="AI65" s="39">
        <f t="shared" si="3"/>
        <v>216</v>
      </c>
      <c r="AJ65" s="42">
        <v>216</v>
      </c>
      <c r="AK65" s="8">
        <f>SUM(F65:AG65)</f>
        <v>216</v>
      </c>
      <c r="AL65" s="30" t="s">
        <v>6</v>
      </c>
      <c r="AM65" s="30" t="s">
        <v>7</v>
      </c>
      <c r="AN65" s="20">
        <v>216</v>
      </c>
    </row>
    <row r="66" spans="1:40" ht="22.5" customHeight="1">
      <c r="A66" s="56" t="s">
        <v>66</v>
      </c>
      <c r="B66" s="9" t="s">
        <v>6</v>
      </c>
      <c r="C66" s="9" t="s">
        <v>7</v>
      </c>
      <c r="D66" s="32">
        <v>30</v>
      </c>
      <c r="E66" s="36"/>
      <c r="F66" s="36"/>
      <c r="G66" s="36">
        <v>2</v>
      </c>
      <c r="H66" s="36"/>
      <c r="I66" s="36"/>
      <c r="J66" s="36"/>
      <c r="K66" s="36"/>
      <c r="L66" s="36"/>
      <c r="M66" s="36"/>
      <c r="N66" s="36">
        <v>2</v>
      </c>
      <c r="O66" s="36">
        <v>2</v>
      </c>
      <c r="P66" s="67">
        <v>16</v>
      </c>
      <c r="Q66" s="36">
        <v>2</v>
      </c>
      <c r="R66" s="36"/>
      <c r="S66" s="36">
        <v>2</v>
      </c>
      <c r="T66" s="36">
        <v>2</v>
      </c>
      <c r="U66" s="36"/>
      <c r="V66" s="36"/>
      <c r="W66" s="36"/>
      <c r="X66" s="36">
        <v>2</v>
      </c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9">
        <f t="shared" si="3"/>
        <v>30</v>
      </c>
      <c r="AJ66" s="42">
        <v>30</v>
      </c>
      <c r="AK66" s="37">
        <f t="shared" si="2"/>
        <v>30</v>
      </c>
      <c r="AL66" s="31" t="s">
        <v>6</v>
      </c>
      <c r="AM66" s="31" t="s">
        <v>7</v>
      </c>
      <c r="AN66" s="32">
        <v>30</v>
      </c>
    </row>
    <row r="67" spans="1:40" ht="22.5" customHeight="1">
      <c r="A67" s="46" t="s">
        <v>67</v>
      </c>
      <c r="B67" s="11" t="s">
        <v>9</v>
      </c>
      <c r="C67" s="11" t="s">
        <v>10</v>
      </c>
      <c r="D67" s="28">
        <v>3</v>
      </c>
      <c r="E67" s="25"/>
      <c r="F67" s="25"/>
      <c r="G67" s="30"/>
      <c r="H67" s="25"/>
      <c r="I67" s="25"/>
      <c r="J67" s="25"/>
      <c r="K67" s="25"/>
      <c r="L67" s="25"/>
      <c r="M67" s="30"/>
      <c r="N67" s="30"/>
      <c r="O67" s="30"/>
      <c r="P67" s="67">
        <v>3</v>
      </c>
      <c r="Q67" s="30"/>
      <c r="R67" s="30"/>
      <c r="S67" s="25"/>
      <c r="T67" s="25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5"/>
      <c r="AI67" s="25">
        <f t="shared" si="3"/>
        <v>3</v>
      </c>
      <c r="AJ67" s="42">
        <v>3</v>
      </c>
      <c r="AK67" s="38">
        <v>3</v>
      </c>
      <c r="AL67" s="25" t="s">
        <v>9</v>
      </c>
      <c r="AM67" s="25" t="s">
        <v>10</v>
      </c>
      <c r="AN67" s="28">
        <v>3</v>
      </c>
    </row>
    <row r="68" spans="1:40" ht="22.5" customHeight="1">
      <c r="A68" s="46" t="s">
        <v>68</v>
      </c>
      <c r="B68" s="11" t="s">
        <v>6</v>
      </c>
      <c r="C68" s="11" t="s">
        <v>10</v>
      </c>
      <c r="D68" s="28">
        <v>3</v>
      </c>
      <c r="E68" s="25"/>
      <c r="F68" s="25"/>
      <c r="G68" s="30"/>
      <c r="H68" s="25"/>
      <c r="I68" s="25"/>
      <c r="J68" s="25"/>
      <c r="K68" s="25"/>
      <c r="L68" s="25"/>
      <c r="M68" s="30"/>
      <c r="N68" s="30"/>
      <c r="O68" s="30"/>
      <c r="P68" s="67">
        <v>3</v>
      </c>
      <c r="Q68" s="30"/>
      <c r="R68" s="30"/>
      <c r="S68" s="25"/>
      <c r="T68" s="25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5"/>
      <c r="AI68" s="25">
        <f t="shared" si="3"/>
        <v>3</v>
      </c>
      <c r="AJ68" s="42">
        <v>3</v>
      </c>
      <c r="AK68" s="38">
        <v>3</v>
      </c>
      <c r="AL68" s="25" t="s">
        <v>6</v>
      </c>
      <c r="AM68" s="25" t="s">
        <v>10</v>
      </c>
      <c r="AN68" s="28">
        <v>3</v>
      </c>
    </row>
    <row r="69" spans="1:40" ht="22.5" customHeight="1">
      <c r="A69" s="50" t="s">
        <v>69</v>
      </c>
      <c r="B69" s="13" t="s">
        <v>6</v>
      </c>
      <c r="C69" s="13" t="s">
        <v>7</v>
      </c>
      <c r="D69" s="20">
        <v>76</v>
      </c>
      <c r="E69" s="30"/>
      <c r="F69" s="30"/>
      <c r="G69" s="30">
        <v>2</v>
      </c>
      <c r="H69" s="30"/>
      <c r="I69" s="30"/>
      <c r="J69" s="30"/>
      <c r="K69" s="30"/>
      <c r="L69" s="30"/>
      <c r="M69" s="30">
        <v>2</v>
      </c>
      <c r="N69" s="30"/>
      <c r="O69" s="30">
        <v>2</v>
      </c>
      <c r="P69" s="67">
        <v>65</v>
      </c>
      <c r="Q69" s="30"/>
      <c r="R69" s="30"/>
      <c r="S69" s="59">
        <v>3</v>
      </c>
      <c r="T69" s="59"/>
      <c r="U69" s="30"/>
      <c r="V69" s="30"/>
      <c r="W69" s="30"/>
      <c r="X69" s="30"/>
      <c r="Y69" s="30"/>
      <c r="Z69" s="30"/>
      <c r="AA69" s="30"/>
      <c r="AB69" s="30"/>
      <c r="AC69" s="30">
        <v>2</v>
      </c>
      <c r="AD69" s="30"/>
      <c r="AE69" s="30"/>
      <c r="AF69" s="30"/>
      <c r="AG69" s="30"/>
      <c r="AH69" s="39"/>
      <c r="AI69" s="39">
        <f t="shared" si="3"/>
        <v>76</v>
      </c>
      <c r="AJ69" s="42">
        <v>108</v>
      </c>
      <c r="AK69" s="26">
        <f>SUM(E69:AH69)</f>
        <v>76</v>
      </c>
      <c r="AL69" s="30" t="s">
        <v>6</v>
      </c>
      <c r="AM69" s="30" t="s">
        <v>7</v>
      </c>
      <c r="AN69" s="20">
        <v>108</v>
      </c>
    </row>
    <row r="70" spans="1:40" ht="22.5" customHeight="1">
      <c r="A70" s="50" t="s">
        <v>70</v>
      </c>
      <c r="B70" s="13" t="s">
        <v>6</v>
      </c>
      <c r="C70" s="13" t="s">
        <v>7</v>
      </c>
      <c r="D70" s="20">
        <v>36</v>
      </c>
      <c r="E70" s="30"/>
      <c r="F70" s="30"/>
      <c r="G70" s="30">
        <v>2</v>
      </c>
      <c r="H70" s="30"/>
      <c r="I70" s="30"/>
      <c r="J70" s="30"/>
      <c r="K70" s="30"/>
      <c r="L70" s="30"/>
      <c r="M70" s="30"/>
      <c r="N70" s="30"/>
      <c r="O70" s="30">
        <v>2</v>
      </c>
      <c r="P70" s="67">
        <v>28</v>
      </c>
      <c r="Q70" s="30"/>
      <c r="R70" s="30"/>
      <c r="S70" s="59">
        <v>2</v>
      </c>
      <c r="T70" s="59"/>
      <c r="U70" s="30"/>
      <c r="V70" s="30"/>
      <c r="W70" s="30"/>
      <c r="X70" s="30"/>
      <c r="Y70" s="30"/>
      <c r="Z70" s="30"/>
      <c r="AA70" s="30"/>
      <c r="AB70" s="30"/>
      <c r="AC70" s="30">
        <v>2</v>
      </c>
      <c r="AD70" s="30"/>
      <c r="AE70" s="30"/>
      <c r="AF70" s="30"/>
      <c r="AG70" s="30"/>
      <c r="AH70" s="39"/>
      <c r="AI70" s="39">
        <f t="shared" si="3"/>
        <v>36</v>
      </c>
      <c r="AJ70" s="42">
        <v>36</v>
      </c>
      <c r="AK70" s="26">
        <f>SUM(E70:AH70)</f>
        <v>36</v>
      </c>
      <c r="AL70" s="30" t="s">
        <v>6</v>
      </c>
      <c r="AM70" s="30" t="s">
        <v>7</v>
      </c>
      <c r="AN70" s="20">
        <v>36</v>
      </c>
    </row>
    <row r="71" spans="1:40" ht="22.5" customHeight="1">
      <c r="A71" s="50" t="s">
        <v>71</v>
      </c>
      <c r="B71" s="13" t="s">
        <v>6</v>
      </c>
      <c r="C71" s="13" t="s">
        <v>7</v>
      </c>
      <c r="D71" s="20">
        <v>324</v>
      </c>
      <c r="E71" s="30"/>
      <c r="F71" s="30"/>
      <c r="G71" s="30">
        <v>2</v>
      </c>
      <c r="H71" s="30">
        <v>2</v>
      </c>
      <c r="I71" s="30"/>
      <c r="J71" s="30"/>
      <c r="K71" s="30"/>
      <c r="L71" s="30"/>
      <c r="M71" s="30"/>
      <c r="N71" s="30"/>
      <c r="O71" s="30"/>
      <c r="P71" s="67">
        <v>313</v>
      </c>
      <c r="Q71" s="30"/>
      <c r="R71" s="30"/>
      <c r="S71" s="59"/>
      <c r="T71" s="59"/>
      <c r="U71" s="30"/>
      <c r="V71" s="30"/>
      <c r="W71" s="30"/>
      <c r="X71" s="30">
        <v>2</v>
      </c>
      <c r="Y71" s="30"/>
      <c r="Z71" s="30">
        <v>3</v>
      </c>
      <c r="AA71" s="30"/>
      <c r="AB71" s="30"/>
      <c r="AC71" s="30">
        <v>2</v>
      </c>
      <c r="AD71" s="30"/>
      <c r="AE71" s="30"/>
      <c r="AF71" s="30"/>
      <c r="AG71" s="30"/>
      <c r="AH71" s="39"/>
      <c r="AI71" s="39">
        <f t="shared" si="3"/>
        <v>324</v>
      </c>
      <c r="AJ71" s="42">
        <v>342</v>
      </c>
      <c r="AK71" s="8">
        <f>SUM(E71:AH71)</f>
        <v>324</v>
      </c>
      <c r="AL71" s="30" t="s">
        <v>6</v>
      </c>
      <c r="AM71" s="30" t="s">
        <v>7</v>
      </c>
      <c r="AN71" s="20">
        <v>342</v>
      </c>
    </row>
    <row r="72" spans="1:40" ht="22.5" customHeight="1">
      <c r="A72" s="56" t="s">
        <v>72</v>
      </c>
      <c r="B72" s="9" t="s">
        <v>6</v>
      </c>
      <c r="C72" s="9" t="s">
        <v>7</v>
      </c>
      <c r="D72" s="32">
        <v>68</v>
      </c>
      <c r="E72" s="36"/>
      <c r="F72" s="36"/>
      <c r="G72" s="36">
        <v>4</v>
      </c>
      <c r="H72" s="36"/>
      <c r="I72" s="36"/>
      <c r="J72" s="36"/>
      <c r="K72" s="36"/>
      <c r="L72" s="36">
        <v>2</v>
      </c>
      <c r="M72" s="36"/>
      <c r="N72" s="36">
        <v>2</v>
      </c>
      <c r="O72" s="36"/>
      <c r="P72" s="67">
        <v>40</v>
      </c>
      <c r="Q72" s="36">
        <v>2</v>
      </c>
      <c r="R72" s="36">
        <v>2</v>
      </c>
      <c r="S72" s="36">
        <v>4</v>
      </c>
      <c r="T72" s="36">
        <v>2</v>
      </c>
      <c r="U72" s="36">
        <v>2</v>
      </c>
      <c r="V72" s="36">
        <v>2</v>
      </c>
      <c r="W72" s="36"/>
      <c r="X72" s="36"/>
      <c r="Y72" s="36">
        <v>4</v>
      </c>
      <c r="Z72" s="36">
        <v>2</v>
      </c>
      <c r="AA72" s="36"/>
      <c r="AB72" s="36"/>
      <c r="AC72" s="36"/>
      <c r="AD72" s="36"/>
      <c r="AE72" s="36"/>
      <c r="AF72" s="36"/>
      <c r="AG72" s="36"/>
      <c r="AH72" s="36"/>
      <c r="AI72" s="39">
        <f t="shared" si="3"/>
        <v>68</v>
      </c>
      <c r="AJ72" s="42">
        <v>32</v>
      </c>
      <c r="AK72" s="37">
        <f>SUM(E72:AH72)</f>
        <v>68</v>
      </c>
      <c r="AL72" s="31" t="s">
        <v>6</v>
      </c>
      <c r="AM72" s="31" t="s">
        <v>7</v>
      </c>
      <c r="AN72" s="32">
        <v>32</v>
      </c>
    </row>
    <row r="73" spans="1:40" ht="22.5" customHeight="1">
      <c r="A73" s="46" t="s">
        <v>73</v>
      </c>
      <c r="B73" s="11" t="s">
        <v>9</v>
      </c>
      <c r="C73" s="11" t="s">
        <v>10</v>
      </c>
      <c r="D73" s="28">
        <v>2</v>
      </c>
      <c r="E73" s="25"/>
      <c r="F73" s="25"/>
      <c r="G73" s="30"/>
      <c r="H73" s="25"/>
      <c r="I73" s="25"/>
      <c r="J73" s="25"/>
      <c r="K73" s="25"/>
      <c r="L73" s="25"/>
      <c r="M73" s="30"/>
      <c r="N73" s="30"/>
      <c r="O73" s="30"/>
      <c r="P73" s="67">
        <v>2</v>
      </c>
      <c r="Q73" s="30"/>
      <c r="R73" s="30"/>
      <c r="S73" s="25"/>
      <c r="T73" s="25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25"/>
      <c r="AI73" s="25">
        <f t="shared" si="3"/>
        <v>2</v>
      </c>
      <c r="AJ73" s="42">
        <v>2</v>
      </c>
      <c r="AK73" s="37">
        <v>2</v>
      </c>
      <c r="AL73" s="25" t="s">
        <v>9</v>
      </c>
      <c r="AM73" s="25" t="s">
        <v>10</v>
      </c>
      <c r="AN73" s="28">
        <v>2</v>
      </c>
    </row>
    <row r="74" spans="1:40" ht="22.5" customHeight="1">
      <c r="A74" s="46" t="s">
        <v>74</v>
      </c>
      <c r="B74" s="11" t="s">
        <v>6</v>
      </c>
      <c r="C74" s="11" t="s">
        <v>10</v>
      </c>
      <c r="D74" s="28">
        <v>2</v>
      </c>
      <c r="E74" s="25"/>
      <c r="F74" s="25"/>
      <c r="G74" s="30"/>
      <c r="H74" s="25"/>
      <c r="I74" s="25"/>
      <c r="J74" s="25"/>
      <c r="K74" s="25"/>
      <c r="L74" s="25"/>
      <c r="M74" s="30"/>
      <c r="N74" s="30"/>
      <c r="O74" s="30"/>
      <c r="P74" s="67">
        <v>2</v>
      </c>
      <c r="Q74" s="30"/>
      <c r="R74" s="30"/>
      <c r="S74" s="25"/>
      <c r="T74" s="25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25"/>
      <c r="AI74" s="25">
        <f t="shared" si="3"/>
        <v>2</v>
      </c>
      <c r="AJ74" s="42">
        <v>2</v>
      </c>
      <c r="AK74" s="37">
        <v>2</v>
      </c>
      <c r="AL74" s="25" t="s">
        <v>6</v>
      </c>
      <c r="AM74" s="25" t="s">
        <v>10</v>
      </c>
      <c r="AN74" s="28">
        <v>2</v>
      </c>
    </row>
    <row r="75" spans="1:40" ht="22.5" customHeight="1">
      <c r="A75" s="47" t="s">
        <v>75</v>
      </c>
      <c r="B75" s="12" t="s">
        <v>6</v>
      </c>
      <c r="C75" s="12" t="s">
        <v>7</v>
      </c>
      <c r="D75" s="18">
        <v>72</v>
      </c>
      <c r="E75" s="30">
        <v>2</v>
      </c>
      <c r="F75" s="30"/>
      <c r="G75" s="30">
        <v>2</v>
      </c>
      <c r="H75" s="30"/>
      <c r="I75" s="30"/>
      <c r="J75" s="30"/>
      <c r="K75" s="30"/>
      <c r="L75" s="30">
        <v>2</v>
      </c>
      <c r="M75" s="30">
        <v>2</v>
      </c>
      <c r="N75" s="30"/>
      <c r="O75" s="30">
        <v>2</v>
      </c>
      <c r="P75" s="67">
        <v>52</v>
      </c>
      <c r="Q75" s="30"/>
      <c r="R75" s="30"/>
      <c r="S75" s="59">
        <v>2</v>
      </c>
      <c r="T75" s="59"/>
      <c r="U75" s="30"/>
      <c r="V75" s="30">
        <v>2</v>
      </c>
      <c r="W75" s="30"/>
      <c r="X75" s="30"/>
      <c r="Y75" s="30">
        <v>2</v>
      </c>
      <c r="Z75" s="30">
        <v>2</v>
      </c>
      <c r="AA75" s="30">
        <v>2</v>
      </c>
      <c r="AB75" s="30"/>
      <c r="AC75" s="30"/>
      <c r="AD75" s="30"/>
      <c r="AE75" s="30"/>
      <c r="AF75" s="30"/>
      <c r="AG75" s="30"/>
      <c r="AH75" s="39"/>
      <c r="AI75" s="39">
        <f t="shared" si="3"/>
        <v>72</v>
      </c>
      <c r="AJ75" s="42">
        <v>74</v>
      </c>
      <c r="AK75" s="26">
        <f>SUM(E75:AH75)</f>
        <v>72</v>
      </c>
      <c r="AL75" s="6" t="s">
        <v>6</v>
      </c>
      <c r="AM75" s="6" t="s">
        <v>7</v>
      </c>
      <c r="AN75" s="18">
        <v>74</v>
      </c>
    </row>
    <row r="76" spans="1:40" ht="22.5" customHeight="1">
      <c r="A76" s="56" t="s">
        <v>76</v>
      </c>
      <c r="B76" s="9" t="s">
        <v>6</v>
      </c>
      <c r="C76" s="9" t="s">
        <v>7</v>
      </c>
      <c r="D76" s="32">
        <v>60</v>
      </c>
      <c r="E76" s="36"/>
      <c r="F76" s="36"/>
      <c r="G76" s="36">
        <v>4</v>
      </c>
      <c r="H76" s="36"/>
      <c r="I76" s="36"/>
      <c r="J76" s="36"/>
      <c r="K76" s="36"/>
      <c r="L76" s="36">
        <v>2</v>
      </c>
      <c r="M76" s="36"/>
      <c r="N76" s="36">
        <v>2</v>
      </c>
      <c r="O76" s="36"/>
      <c r="P76" s="67">
        <v>36</v>
      </c>
      <c r="Q76" s="36"/>
      <c r="R76" s="36">
        <v>2</v>
      </c>
      <c r="S76" s="36">
        <v>4</v>
      </c>
      <c r="T76" s="36">
        <v>3</v>
      </c>
      <c r="U76" s="36"/>
      <c r="V76" s="36"/>
      <c r="W76" s="36"/>
      <c r="X76" s="36">
        <v>2</v>
      </c>
      <c r="Y76" s="36">
        <v>3</v>
      </c>
      <c r="Z76" s="36"/>
      <c r="AA76" s="36">
        <v>2</v>
      </c>
      <c r="AB76" s="36"/>
      <c r="AC76" s="36"/>
      <c r="AD76" s="36"/>
      <c r="AE76" s="36"/>
      <c r="AF76" s="36"/>
      <c r="AG76" s="36"/>
      <c r="AH76" s="36"/>
      <c r="AI76" s="39">
        <f t="shared" si="3"/>
        <v>60</v>
      </c>
      <c r="AJ76" s="42">
        <v>32</v>
      </c>
      <c r="AK76" s="38">
        <f>SUM(E76:AH76)</f>
        <v>60</v>
      </c>
      <c r="AL76" s="31" t="s">
        <v>6</v>
      </c>
      <c r="AM76" s="31" t="s">
        <v>7</v>
      </c>
      <c r="AN76" s="32">
        <v>32</v>
      </c>
    </row>
    <row r="77" spans="1:40" ht="22.5" customHeight="1">
      <c r="A77" s="46" t="s">
        <v>77</v>
      </c>
      <c r="B77" s="11" t="s">
        <v>9</v>
      </c>
      <c r="C77" s="11" t="s">
        <v>10</v>
      </c>
      <c r="D77" s="28">
        <v>4</v>
      </c>
      <c r="E77" s="25"/>
      <c r="F77" s="25"/>
      <c r="G77" s="30"/>
      <c r="H77" s="25"/>
      <c r="I77" s="25"/>
      <c r="J77" s="25"/>
      <c r="K77" s="25"/>
      <c r="L77" s="25"/>
      <c r="M77" s="30"/>
      <c r="N77" s="30"/>
      <c r="O77" s="30"/>
      <c r="P77" s="67">
        <v>4</v>
      </c>
      <c r="Q77" s="30"/>
      <c r="R77" s="30"/>
      <c r="S77" s="25"/>
      <c r="T77" s="25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25"/>
      <c r="AI77" s="25">
        <f t="shared" si="3"/>
        <v>4</v>
      </c>
      <c r="AJ77" s="42">
        <v>4</v>
      </c>
      <c r="AK77" s="38">
        <v>4</v>
      </c>
      <c r="AL77" s="25" t="s">
        <v>9</v>
      </c>
      <c r="AM77" s="25" t="s">
        <v>10</v>
      </c>
      <c r="AN77" s="28">
        <v>4</v>
      </c>
    </row>
    <row r="78" spans="1:40" ht="22.5" customHeight="1">
      <c r="A78" s="46" t="s">
        <v>78</v>
      </c>
      <c r="B78" s="11" t="s">
        <v>6</v>
      </c>
      <c r="C78" s="11" t="s">
        <v>10</v>
      </c>
      <c r="D78" s="28">
        <v>8</v>
      </c>
      <c r="E78" s="25"/>
      <c r="F78" s="25"/>
      <c r="G78" s="30"/>
      <c r="H78" s="25"/>
      <c r="I78" s="25"/>
      <c r="J78" s="25"/>
      <c r="K78" s="25"/>
      <c r="L78" s="25"/>
      <c r="M78" s="30"/>
      <c r="N78" s="30"/>
      <c r="O78" s="30"/>
      <c r="P78" s="67">
        <v>8</v>
      </c>
      <c r="Q78" s="30"/>
      <c r="R78" s="30"/>
      <c r="S78" s="25"/>
      <c r="T78" s="25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25"/>
      <c r="AI78" s="25">
        <f t="shared" si="3"/>
        <v>8</v>
      </c>
      <c r="AJ78" s="42">
        <v>4</v>
      </c>
      <c r="AK78" s="38">
        <v>4</v>
      </c>
      <c r="AL78" s="25" t="s">
        <v>6</v>
      </c>
      <c r="AM78" s="25" t="s">
        <v>10</v>
      </c>
      <c r="AN78" s="28">
        <v>4</v>
      </c>
    </row>
    <row r="79" spans="1:40" ht="22.5" customHeight="1">
      <c r="A79" s="56" t="s">
        <v>79</v>
      </c>
      <c r="B79" s="9" t="s">
        <v>6</v>
      </c>
      <c r="C79" s="9" t="s">
        <v>7</v>
      </c>
      <c r="D79" s="32">
        <v>86</v>
      </c>
      <c r="E79" s="36"/>
      <c r="F79" s="36"/>
      <c r="G79" s="36">
        <v>4</v>
      </c>
      <c r="H79" s="36"/>
      <c r="I79" s="36"/>
      <c r="J79" s="36">
        <v>2</v>
      </c>
      <c r="K79" s="36">
        <v>2</v>
      </c>
      <c r="L79" s="36">
        <v>2</v>
      </c>
      <c r="M79" s="36"/>
      <c r="N79" s="36">
        <v>3</v>
      </c>
      <c r="O79" s="36">
        <v>3</v>
      </c>
      <c r="P79" s="67">
        <v>40</v>
      </c>
      <c r="Q79" s="36">
        <v>2</v>
      </c>
      <c r="R79" s="36">
        <v>3</v>
      </c>
      <c r="S79" s="36">
        <v>4</v>
      </c>
      <c r="T79" s="36">
        <v>2</v>
      </c>
      <c r="U79" s="36"/>
      <c r="V79" s="36">
        <v>2</v>
      </c>
      <c r="W79" s="36">
        <v>2</v>
      </c>
      <c r="X79" s="36">
        <v>2</v>
      </c>
      <c r="Y79" s="36">
        <v>2</v>
      </c>
      <c r="Z79" s="36">
        <v>2</v>
      </c>
      <c r="AA79" s="36">
        <v>3</v>
      </c>
      <c r="AB79" s="36">
        <v>2</v>
      </c>
      <c r="AC79" s="36">
        <v>2</v>
      </c>
      <c r="AD79" s="36"/>
      <c r="AE79" s="36">
        <v>2</v>
      </c>
      <c r="AF79" s="36"/>
      <c r="AG79" s="36"/>
      <c r="AH79" s="36"/>
      <c r="AI79" s="39">
        <f t="shared" si="3"/>
        <v>86</v>
      </c>
      <c r="AJ79" s="42">
        <v>100</v>
      </c>
      <c r="AK79" s="37">
        <f>SUM(E79:AH79)</f>
        <v>86</v>
      </c>
      <c r="AL79" s="31" t="s">
        <v>6</v>
      </c>
      <c r="AM79" s="31" t="s">
        <v>7</v>
      </c>
      <c r="AN79" s="32">
        <v>100</v>
      </c>
    </row>
    <row r="80" spans="1:40" ht="22.5" customHeight="1">
      <c r="A80" s="46" t="s">
        <v>80</v>
      </c>
      <c r="B80" s="11" t="s">
        <v>9</v>
      </c>
      <c r="C80" s="11" t="s">
        <v>10</v>
      </c>
      <c r="D80" s="28">
        <v>15</v>
      </c>
      <c r="E80" s="25"/>
      <c r="F80" s="25"/>
      <c r="G80" s="30"/>
      <c r="H80" s="25"/>
      <c r="I80" s="25"/>
      <c r="J80" s="25"/>
      <c r="K80" s="25"/>
      <c r="L80" s="25"/>
      <c r="M80" s="30"/>
      <c r="N80" s="30"/>
      <c r="O80" s="30"/>
      <c r="P80" s="67">
        <v>15</v>
      </c>
      <c r="Q80" s="30"/>
      <c r="R80" s="30"/>
      <c r="S80" s="25"/>
      <c r="T80" s="25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25"/>
      <c r="AI80" s="25">
        <f t="shared" si="3"/>
        <v>15</v>
      </c>
      <c r="AJ80" s="42">
        <v>15</v>
      </c>
      <c r="AK80" s="37">
        <v>15</v>
      </c>
      <c r="AL80" s="25" t="s">
        <v>9</v>
      </c>
      <c r="AM80" s="25" t="s">
        <v>10</v>
      </c>
      <c r="AN80" s="28">
        <v>15</v>
      </c>
    </row>
    <row r="81" spans="1:40" ht="22.5" customHeight="1">
      <c r="A81" s="46" t="s">
        <v>81</v>
      </c>
      <c r="B81" s="11" t="s">
        <v>6</v>
      </c>
      <c r="C81" s="11" t="s">
        <v>10</v>
      </c>
      <c r="D81" s="28">
        <v>7</v>
      </c>
      <c r="E81" s="25"/>
      <c r="F81" s="25"/>
      <c r="G81" s="30"/>
      <c r="H81" s="25"/>
      <c r="I81" s="25"/>
      <c r="J81" s="25"/>
      <c r="K81" s="25"/>
      <c r="L81" s="25"/>
      <c r="M81" s="30"/>
      <c r="N81" s="30"/>
      <c r="O81" s="30"/>
      <c r="P81" s="67">
        <v>7</v>
      </c>
      <c r="Q81" s="30"/>
      <c r="R81" s="30"/>
      <c r="S81" s="25"/>
      <c r="T81" s="25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25"/>
      <c r="AI81" s="25">
        <f t="shared" si="3"/>
        <v>7</v>
      </c>
      <c r="AJ81" s="42">
        <v>5</v>
      </c>
      <c r="AK81" s="37">
        <v>5</v>
      </c>
      <c r="AL81" s="25" t="s">
        <v>6</v>
      </c>
      <c r="AM81" s="25" t="s">
        <v>10</v>
      </c>
      <c r="AN81" s="28">
        <v>5</v>
      </c>
    </row>
    <row r="82" spans="1:40" ht="22.5" customHeight="1">
      <c r="A82" s="56" t="s">
        <v>82</v>
      </c>
      <c r="B82" s="63" t="s">
        <v>6</v>
      </c>
      <c r="C82" s="63" t="s">
        <v>7</v>
      </c>
      <c r="D82" s="57">
        <v>52</v>
      </c>
      <c r="E82" s="36"/>
      <c r="F82" s="36"/>
      <c r="G82" s="36">
        <v>4</v>
      </c>
      <c r="H82" s="36">
        <v>2</v>
      </c>
      <c r="I82" s="36"/>
      <c r="J82" s="36"/>
      <c r="K82" s="36"/>
      <c r="L82" s="36"/>
      <c r="M82" s="36"/>
      <c r="N82" s="36">
        <v>2</v>
      </c>
      <c r="O82" s="36">
        <v>2</v>
      </c>
      <c r="P82" s="67">
        <v>5</v>
      </c>
      <c r="Q82" s="36">
        <v>2</v>
      </c>
      <c r="R82" s="36">
        <v>2</v>
      </c>
      <c r="S82" s="36">
        <v>4</v>
      </c>
      <c r="T82" s="36">
        <v>4</v>
      </c>
      <c r="U82" s="36">
        <v>2</v>
      </c>
      <c r="V82" s="36">
        <v>2</v>
      </c>
      <c r="W82" s="36"/>
      <c r="X82" s="36">
        <v>2</v>
      </c>
      <c r="Y82" s="36">
        <v>4</v>
      </c>
      <c r="Z82" s="36">
        <v>3</v>
      </c>
      <c r="AA82" s="36">
        <v>2</v>
      </c>
      <c r="AB82" s="36">
        <v>2</v>
      </c>
      <c r="AC82" s="36">
        <v>2</v>
      </c>
      <c r="AD82" s="36"/>
      <c r="AE82" s="36">
        <v>2</v>
      </c>
      <c r="AF82" s="36">
        <v>4</v>
      </c>
      <c r="AG82" s="36"/>
      <c r="AH82" s="30"/>
      <c r="AI82" s="39">
        <f t="shared" si="3"/>
        <v>52</v>
      </c>
      <c r="AJ82" s="42">
        <v>65</v>
      </c>
      <c r="AK82" s="37">
        <f>SUM(E82:AH82)</f>
        <v>52</v>
      </c>
      <c r="AL82" s="31" t="s">
        <v>6</v>
      </c>
      <c r="AM82" s="31" t="s">
        <v>7</v>
      </c>
      <c r="AN82" s="32">
        <v>65</v>
      </c>
    </row>
    <row r="83" spans="1:40" ht="22.5" customHeight="1">
      <c r="A83" s="46" t="s">
        <v>83</v>
      </c>
      <c r="B83" s="11" t="s">
        <v>9</v>
      </c>
      <c r="C83" s="11" t="s">
        <v>10</v>
      </c>
      <c r="D83" s="28">
        <v>15</v>
      </c>
      <c r="E83" s="25"/>
      <c r="F83" s="25"/>
      <c r="G83" s="30"/>
      <c r="H83" s="25"/>
      <c r="I83" s="25"/>
      <c r="J83" s="25"/>
      <c r="K83" s="25"/>
      <c r="L83" s="25"/>
      <c r="M83" s="30"/>
      <c r="N83" s="30"/>
      <c r="O83" s="30"/>
      <c r="P83" s="67">
        <v>15</v>
      </c>
      <c r="Q83" s="30"/>
      <c r="R83" s="30"/>
      <c r="S83" s="25"/>
      <c r="T83" s="25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25"/>
      <c r="AI83" s="25">
        <f t="shared" si="3"/>
        <v>15</v>
      </c>
      <c r="AJ83" s="42">
        <v>10</v>
      </c>
      <c r="AK83" s="37">
        <v>10</v>
      </c>
      <c r="AL83" s="25" t="s">
        <v>9</v>
      </c>
      <c r="AM83" s="25" t="s">
        <v>10</v>
      </c>
      <c r="AN83" s="28">
        <v>10</v>
      </c>
    </row>
    <row r="84" spans="1:40" ht="22.5" customHeight="1">
      <c r="A84" s="46" t="s">
        <v>84</v>
      </c>
      <c r="B84" s="11" t="s">
        <v>6</v>
      </c>
      <c r="C84" s="11" t="s">
        <v>10</v>
      </c>
      <c r="D84" s="28">
        <v>5</v>
      </c>
      <c r="E84" s="25"/>
      <c r="F84" s="25"/>
      <c r="G84" s="30"/>
      <c r="H84" s="25"/>
      <c r="I84" s="25"/>
      <c r="J84" s="25"/>
      <c r="K84" s="25"/>
      <c r="L84" s="25"/>
      <c r="M84" s="30"/>
      <c r="N84" s="30"/>
      <c r="O84" s="30"/>
      <c r="P84" s="67">
        <v>5</v>
      </c>
      <c r="Q84" s="30"/>
      <c r="R84" s="30"/>
      <c r="S84" s="25"/>
      <c r="T84" s="25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25"/>
      <c r="AI84" s="25">
        <f t="shared" si="3"/>
        <v>5</v>
      </c>
      <c r="AJ84" s="42">
        <v>5</v>
      </c>
      <c r="AK84" s="37">
        <v>5</v>
      </c>
      <c r="AL84" s="25" t="s">
        <v>6</v>
      </c>
      <c r="AM84" s="25" t="s">
        <v>10</v>
      </c>
      <c r="AN84" s="28">
        <v>5</v>
      </c>
    </row>
    <row r="85" spans="1:40" ht="22.5" customHeight="1">
      <c r="A85" s="56" t="s">
        <v>85</v>
      </c>
      <c r="B85" s="9" t="s">
        <v>6</v>
      </c>
      <c r="C85" s="9" t="s">
        <v>7</v>
      </c>
      <c r="D85" s="32">
        <v>96</v>
      </c>
      <c r="E85" s="36"/>
      <c r="F85" s="36"/>
      <c r="G85" s="36">
        <v>4</v>
      </c>
      <c r="H85" s="36"/>
      <c r="I85" s="36"/>
      <c r="J85" s="36"/>
      <c r="K85" s="36"/>
      <c r="L85" s="36">
        <v>2</v>
      </c>
      <c r="M85" s="36"/>
      <c r="N85" s="36"/>
      <c r="O85" s="36"/>
      <c r="P85" s="67">
        <v>57</v>
      </c>
      <c r="Q85" s="36">
        <v>2</v>
      </c>
      <c r="R85" s="36">
        <v>2</v>
      </c>
      <c r="S85" s="36">
        <v>4</v>
      </c>
      <c r="T85" s="36">
        <v>4</v>
      </c>
      <c r="U85" s="36"/>
      <c r="V85" s="36">
        <v>2</v>
      </c>
      <c r="W85" s="36"/>
      <c r="X85" s="36">
        <v>2</v>
      </c>
      <c r="Y85" s="36">
        <v>4</v>
      </c>
      <c r="Z85" s="36">
        <v>3</v>
      </c>
      <c r="AA85" s="36">
        <v>2</v>
      </c>
      <c r="AB85" s="36">
        <v>2</v>
      </c>
      <c r="AC85" s="36">
        <v>2</v>
      </c>
      <c r="AD85" s="36">
        <v>2</v>
      </c>
      <c r="AE85" s="36">
        <v>2</v>
      </c>
      <c r="AF85" s="36"/>
      <c r="AG85" s="36"/>
      <c r="AH85" s="36"/>
      <c r="AI85" s="39">
        <f t="shared" si="3"/>
        <v>96</v>
      </c>
      <c r="AJ85" s="42">
        <v>96</v>
      </c>
      <c r="AK85" s="37">
        <f>SUM(E85:AH85)</f>
        <v>96</v>
      </c>
      <c r="AL85" s="31" t="s">
        <v>6</v>
      </c>
      <c r="AM85" s="31" t="s">
        <v>7</v>
      </c>
      <c r="AN85" s="32">
        <v>96</v>
      </c>
    </row>
    <row r="86" spans="1:40" ht="22.5" customHeight="1">
      <c r="A86" s="46" t="s">
        <v>86</v>
      </c>
      <c r="B86" s="11" t="s">
        <v>9</v>
      </c>
      <c r="C86" s="11" t="s">
        <v>10</v>
      </c>
      <c r="D86" s="28">
        <v>6</v>
      </c>
      <c r="E86" s="25"/>
      <c r="F86" s="25"/>
      <c r="G86" s="30"/>
      <c r="H86" s="25"/>
      <c r="I86" s="25"/>
      <c r="J86" s="25"/>
      <c r="K86" s="25"/>
      <c r="L86" s="25"/>
      <c r="M86" s="30"/>
      <c r="N86" s="30"/>
      <c r="O86" s="30"/>
      <c r="P86" s="67">
        <v>6</v>
      </c>
      <c r="Q86" s="30"/>
      <c r="R86" s="30"/>
      <c r="S86" s="25"/>
      <c r="T86" s="25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25"/>
      <c r="AI86" s="25">
        <f t="shared" si="3"/>
        <v>6</v>
      </c>
      <c r="AJ86" s="42">
        <v>6</v>
      </c>
      <c r="AK86" s="37">
        <v>6</v>
      </c>
      <c r="AL86" s="25" t="s">
        <v>9</v>
      </c>
      <c r="AM86" s="25" t="s">
        <v>10</v>
      </c>
      <c r="AN86" s="28">
        <v>6</v>
      </c>
    </row>
    <row r="87" spans="1:40" ht="22.5" customHeight="1">
      <c r="A87" s="46" t="s">
        <v>87</v>
      </c>
      <c r="B87" s="11" t="s">
        <v>6</v>
      </c>
      <c r="C87" s="11" t="s">
        <v>10</v>
      </c>
      <c r="D87" s="28">
        <v>6</v>
      </c>
      <c r="E87" s="25"/>
      <c r="F87" s="25"/>
      <c r="G87" s="30"/>
      <c r="H87" s="25"/>
      <c r="I87" s="25"/>
      <c r="J87" s="25"/>
      <c r="K87" s="25"/>
      <c r="L87" s="25"/>
      <c r="M87" s="30"/>
      <c r="N87" s="30"/>
      <c r="O87" s="30"/>
      <c r="P87" s="67">
        <v>6</v>
      </c>
      <c r="Q87" s="30"/>
      <c r="R87" s="30"/>
      <c r="S87" s="25"/>
      <c r="T87" s="25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25"/>
      <c r="AI87" s="25">
        <f t="shared" si="3"/>
        <v>6</v>
      </c>
      <c r="AJ87" s="42">
        <v>6</v>
      </c>
      <c r="AK87" s="37">
        <v>6</v>
      </c>
      <c r="AL87" s="25" t="s">
        <v>6</v>
      </c>
      <c r="AM87" s="25" t="s">
        <v>10</v>
      </c>
      <c r="AN87" s="28">
        <v>6</v>
      </c>
    </row>
    <row r="88" spans="1:40" ht="22.5" customHeight="1">
      <c r="A88" s="56" t="s">
        <v>88</v>
      </c>
      <c r="B88" s="9" t="s">
        <v>6</v>
      </c>
      <c r="C88" s="9" t="s">
        <v>7</v>
      </c>
      <c r="D88" s="32">
        <v>30</v>
      </c>
      <c r="E88" s="36"/>
      <c r="F88" s="36"/>
      <c r="G88" s="36">
        <v>2</v>
      </c>
      <c r="H88" s="36"/>
      <c r="I88" s="36"/>
      <c r="J88" s="36"/>
      <c r="K88" s="36">
        <v>2</v>
      </c>
      <c r="L88" s="36"/>
      <c r="M88" s="36"/>
      <c r="N88" s="36">
        <v>2</v>
      </c>
      <c r="O88" s="36"/>
      <c r="P88" s="67">
        <v>11</v>
      </c>
      <c r="Q88" s="36"/>
      <c r="R88" s="36">
        <v>3</v>
      </c>
      <c r="S88" s="36">
        <v>2</v>
      </c>
      <c r="T88" s="36"/>
      <c r="U88" s="36"/>
      <c r="V88" s="36"/>
      <c r="W88" s="36"/>
      <c r="X88" s="36">
        <v>2</v>
      </c>
      <c r="Y88" s="36">
        <v>2</v>
      </c>
      <c r="Z88" s="36">
        <v>2</v>
      </c>
      <c r="AA88" s="36"/>
      <c r="AB88" s="36"/>
      <c r="AC88" s="36">
        <v>2</v>
      </c>
      <c r="AD88" s="36"/>
      <c r="AE88" s="36"/>
      <c r="AF88" s="36"/>
      <c r="AG88" s="36"/>
      <c r="AH88" s="36"/>
      <c r="AI88" s="39">
        <f t="shared" si="3"/>
        <v>30</v>
      </c>
      <c r="AJ88" s="42">
        <v>30</v>
      </c>
      <c r="AK88" s="37">
        <f>SUM(E88:AH88)</f>
        <v>30</v>
      </c>
      <c r="AL88" s="31" t="s">
        <v>6</v>
      </c>
      <c r="AM88" s="31" t="s">
        <v>7</v>
      </c>
      <c r="AN88" s="32">
        <v>30</v>
      </c>
    </row>
    <row r="89" spans="1:40" ht="22.5" customHeight="1">
      <c r="A89" s="46" t="s">
        <v>89</v>
      </c>
      <c r="B89" s="11" t="s">
        <v>9</v>
      </c>
      <c r="C89" s="11" t="s">
        <v>10</v>
      </c>
      <c r="D89" s="28">
        <v>3</v>
      </c>
      <c r="E89" s="25"/>
      <c r="F89" s="25"/>
      <c r="G89" s="30"/>
      <c r="H89" s="25"/>
      <c r="I89" s="25"/>
      <c r="J89" s="25"/>
      <c r="K89" s="25"/>
      <c r="L89" s="25"/>
      <c r="M89" s="30"/>
      <c r="N89" s="30"/>
      <c r="O89" s="30"/>
      <c r="P89" s="67">
        <v>3</v>
      </c>
      <c r="Q89" s="30"/>
      <c r="R89" s="30"/>
      <c r="S89" s="25"/>
      <c r="T89" s="25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25"/>
      <c r="AI89" s="25">
        <f t="shared" si="3"/>
        <v>3</v>
      </c>
      <c r="AJ89" s="42">
        <v>3</v>
      </c>
      <c r="AK89" s="37">
        <v>3</v>
      </c>
      <c r="AL89" s="25" t="s">
        <v>9</v>
      </c>
      <c r="AM89" s="25" t="s">
        <v>10</v>
      </c>
      <c r="AN89" s="28">
        <v>3</v>
      </c>
    </row>
    <row r="90" spans="1:40" ht="22.5" customHeight="1">
      <c r="A90" s="46" t="s">
        <v>90</v>
      </c>
      <c r="B90" s="11" t="s">
        <v>6</v>
      </c>
      <c r="C90" s="11" t="s">
        <v>10</v>
      </c>
      <c r="D90" s="28">
        <v>3</v>
      </c>
      <c r="E90" s="25"/>
      <c r="F90" s="25"/>
      <c r="G90" s="30"/>
      <c r="H90" s="25"/>
      <c r="I90" s="25"/>
      <c r="J90" s="25"/>
      <c r="K90" s="25"/>
      <c r="L90" s="25"/>
      <c r="M90" s="30"/>
      <c r="N90" s="30"/>
      <c r="O90" s="30"/>
      <c r="P90" s="67">
        <v>3</v>
      </c>
      <c r="Q90" s="30"/>
      <c r="R90" s="30"/>
      <c r="S90" s="25"/>
      <c r="T90" s="25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25"/>
      <c r="AI90" s="25">
        <f t="shared" si="3"/>
        <v>3</v>
      </c>
      <c r="AJ90" s="42">
        <v>3</v>
      </c>
      <c r="AK90" s="37">
        <v>3</v>
      </c>
      <c r="AL90" s="25" t="s">
        <v>6</v>
      </c>
      <c r="AM90" s="25" t="s">
        <v>10</v>
      </c>
      <c r="AN90" s="28">
        <v>3</v>
      </c>
    </row>
    <row r="91" spans="1:40" ht="22.5" customHeight="1">
      <c r="A91" s="56" t="s">
        <v>91</v>
      </c>
      <c r="B91" s="63" t="s">
        <v>6</v>
      </c>
      <c r="C91" s="63" t="s">
        <v>7</v>
      </c>
      <c r="D91" s="57">
        <v>20</v>
      </c>
      <c r="E91" s="36"/>
      <c r="F91" s="36"/>
      <c r="G91" s="36">
        <v>2</v>
      </c>
      <c r="H91" s="36">
        <v>2</v>
      </c>
      <c r="I91" s="36">
        <v>2</v>
      </c>
      <c r="J91" s="36"/>
      <c r="K91" s="36"/>
      <c r="L91" s="36"/>
      <c r="M91" s="36"/>
      <c r="N91" s="36">
        <v>2</v>
      </c>
      <c r="O91" s="36"/>
      <c r="P91" s="67">
        <v>0</v>
      </c>
      <c r="Q91" s="36">
        <v>2</v>
      </c>
      <c r="R91" s="36"/>
      <c r="S91" s="36">
        <v>4</v>
      </c>
      <c r="T91" s="36">
        <v>2</v>
      </c>
      <c r="U91" s="36"/>
      <c r="V91" s="36"/>
      <c r="W91" s="36"/>
      <c r="X91" s="36"/>
      <c r="Y91" s="36">
        <v>2</v>
      </c>
      <c r="Z91" s="36">
        <v>2</v>
      </c>
      <c r="AA91" s="36"/>
      <c r="AB91" s="36"/>
      <c r="AC91" s="36"/>
      <c r="AD91" s="36"/>
      <c r="AE91" s="36"/>
      <c r="AF91" s="36"/>
      <c r="AG91" s="36"/>
      <c r="AH91" s="36"/>
      <c r="AI91" s="39">
        <f t="shared" si="3"/>
        <v>20</v>
      </c>
      <c r="AJ91" s="42">
        <v>20</v>
      </c>
      <c r="AK91" s="37">
        <f>SUM(E91:AH91)</f>
        <v>20</v>
      </c>
      <c r="AL91" s="31" t="s">
        <v>6</v>
      </c>
      <c r="AM91" s="31" t="s">
        <v>7</v>
      </c>
      <c r="AN91" s="32">
        <v>20</v>
      </c>
    </row>
    <row r="92" spans="1:40" ht="22.5" customHeight="1">
      <c r="A92" s="46" t="s">
        <v>92</v>
      </c>
      <c r="B92" s="11" t="s">
        <v>9</v>
      </c>
      <c r="C92" s="11" t="s">
        <v>10</v>
      </c>
      <c r="D92" s="28">
        <v>10</v>
      </c>
      <c r="E92" s="25"/>
      <c r="F92" s="25"/>
      <c r="G92" s="30"/>
      <c r="H92" s="25"/>
      <c r="I92" s="25"/>
      <c r="J92" s="25"/>
      <c r="K92" s="25"/>
      <c r="L92" s="25"/>
      <c r="M92" s="30"/>
      <c r="N92" s="30"/>
      <c r="O92" s="30"/>
      <c r="P92" s="67">
        <v>10</v>
      </c>
      <c r="Q92" s="30"/>
      <c r="R92" s="30"/>
      <c r="S92" s="25"/>
      <c r="T92" s="25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25"/>
      <c r="AI92" s="25">
        <f t="shared" si="3"/>
        <v>10</v>
      </c>
      <c r="AJ92" s="42">
        <v>10</v>
      </c>
      <c r="AK92" s="37">
        <v>10</v>
      </c>
      <c r="AL92" s="25" t="s">
        <v>9</v>
      </c>
      <c r="AM92" s="25" t="s">
        <v>10</v>
      </c>
      <c r="AN92" s="28">
        <v>10</v>
      </c>
    </row>
    <row r="93" spans="1:40" ht="22.5" customHeight="1">
      <c r="A93" s="46" t="s">
        <v>93</v>
      </c>
      <c r="B93" s="11" t="s">
        <v>6</v>
      </c>
      <c r="C93" s="11" t="s">
        <v>10</v>
      </c>
      <c r="D93" s="28">
        <v>6</v>
      </c>
      <c r="E93" s="25"/>
      <c r="F93" s="25"/>
      <c r="G93" s="30"/>
      <c r="H93" s="25"/>
      <c r="I93" s="25"/>
      <c r="J93" s="25"/>
      <c r="K93" s="25"/>
      <c r="L93" s="25"/>
      <c r="M93" s="30"/>
      <c r="N93" s="30"/>
      <c r="O93" s="30"/>
      <c r="P93" s="67">
        <v>6</v>
      </c>
      <c r="Q93" s="30"/>
      <c r="R93" s="30"/>
      <c r="S93" s="25"/>
      <c r="T93" s="25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25"/>
      <c r="AI93" s="25">
        <f t="shared" si="3"/>
        <v>6</v>
      </c>
      <c r="AJ93" s="42">
        <v>6</v>
      </c>
      <c r="AK93" s="37">
        <v>6</v>
      </c>
      <c r="AL93" s="25" t="s">
        <v>6</v>
      </c>
      <c r="AM93" s="25" t="s">
        <v>10</v>
      </c>
      <c r="AN93" s="28">
        <v>6</v>
      </c>
    </row>
    <row r="94" spans="1:40" ht="22.5" customHeight="1">
      <c r="A94" s="56" t="s">
        <v>94</v>
      </c>
      <c r="B94" s="9" t="s">
        <v>6</v>
      </c>
      <c r="C94" s="9" t="s">
        <v>7</v>
      </c>
      <c r="D94" s="32">
        <v>58</v>
      </c>
      <c r="E94" s="36"/>
      <c r="F94" s="36"/>
      <c r="G94" s="36">
        <v>2</v>
      </c>
      <c r="H94" s="36"/>
      <c r="I94" s="36"/>
      <c r="J94" s="36"/>
      <c r="K94" s="36"/>
      <c r="L94" s="36"/>
      <c r="M94" s="36"/>
      <c r="N94" s="36">
        <v>2</v>
      </c>
      <c r="O94" s="36"/>
      <c r="P94" s="67">
        <v>34</v>
      </c>
      <c r="Q94" s="36">
        <v>2</v>
      </c>
      <c r="R94" s="36"/>
      <c r="S94" s="36">
        <v>4</v>
      </c>
      <c r="T94" s="36">
        <v>4</v>
      </c>
      <c r="U94" s="36"/>
      <c r="V94" s="36">
        <v>2</v>
      </c>
      <c r="W94" s="36">
        <v>2</v>
      </c>
      <c r="X94" s="36"/>
      <c r="Y94" s="36"/>
      <c r="Z94" s="36"/>
      <c r="AA94" s="36">
        <v>2</v>
      </c>
      <c r="AB94" s="36"/>
      <c r="AC94" s="36">
        <v>2</v>
      </c>
      <c r="AD94" s="36"/>
      <c r="AE94" s="36"/>
      <c r="AF94" s="36">
        <v>2</v>
      </c>
      <c r="AG94" s="36"/>
      <c r="AH94" s="36"/>
      <c r="AI94" s="39">
        <f t="shared" si="3"/>
        <v>58</v>
      </c>
      <c r="AJ94" s="42">
        <v>58</v>
      </c>
      <c r="AK94" s="38">
        <f>SUM(E94:AH94)</f>
        <v>58</v>
      </c>
      <c r="AL94" s="31" t="s">
        <v>6</v>
      </c>
      <c r="AM94" s="31" t="s">
        <v>7</v>
      </c>
      <c r="AN94" s="32">
        <v>58</v>
      </c>
    </row>
    <row r="95" spans="1:40" ht="22.5" customHeight="1">
      <c r="A95" s="46" t="s">
        <v>95</v>
      </c>
      <c r="B95" s="11" t="s">
        <v>6</v>
      </c>
      <c r="C95" s="11" t="s">
        <v>7</v>
      </c>
      <c r="D95" s="28">
        <v>6</v>
      </c>
      <c r="E95" s="25"/>
      <c r="F95" s="25"/>
      <c r="G95" s="30"/>
      <c r="H95" s="25"/>
      <c r="I95" s="25"/>
      <c r="J95" s="25"/>
      <c r="K95" s="25"/>
      <c r="L95" s="25"/>
      <c r="M95" s="30"/>
      <c r="N95" s="30"/>
      <c r="O95" s="30"/>
      <c r="P95" s="67">
        <v>6</v>
      </c>
      <c r="Q95" s="30"/>
      <c r="R95" s="30"/>
      <c r="S95" s="25"/>
      <c r="T95" s="25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25"/>
      <c r="AI95" s="25">
        <f aca="true" t="shared" si="4" ref="AI95:AI101">SUM(E95:AH95)</f>
        <v>6</v>
      </c>
      <c r="AJ95" s="42">
        <v>6</v>
      </c>
      <c r="AK95" s="38">
        <f>SUM(E95:AH95)</f>
        <v>6</v>
      </c>
      <c r="AL95" s="25" t="s">
        <v>6</v>
      </c>
      <c r="AM95" s="25" t="s">
        <v>7</v>
      </c>
      <c r="AN95" s="28">
        <v>6</v>
      </c>
    </row>
    <row r="96" spans="1:40" ht="22.5" customHeight="1">
      <c r="A96" s="46" t="s">
        <v>96</v>
      </c>
      <c r="B96" s="11" t="s">
        <v>6</v>
      </c>
      <c r="C96" s="11" t="s">
        <v>7</v>
      </c>
      <c r="D96" s="28">
        <v>6</v>
      </c>
      <c r="E96" s="25"/>
      <c r="F96" s="25"/>
      <c r="G96" s="30"/>
      <c r="H96" s="25"/>
      <c r="I96" s="25"/>
      <c r="J96" s="25"/>
      <c r="K96" s="25"/>
      <c r="L96" s="25"/>
      <c r="M96" s="30"/>
      <c r="N96" s="30"/>
      <c r="O96" s="30"/>
      <c r="P96" s="67">
        <v>6</v>
      </c>
      <c r="Q96" s="30"/>
      <c r="R96" s="30"/>
      <c r="S96" s="25"/>
      <c r="T96" s="25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25"/>
      <c r="AI96" s="25">
        <f t="shared" si="4"/>
        <v>6</v>
      </c>
      <c r="AJ96" s="42">
        <v>6</v>
      </c>
      <c r="AK96" s="38">
        <f>SUM(E96:AH96)</f>
        <v>6</v>
      </c>
      <c r="AL96" s="25" t="s">
        <v>6</v>
      </c>
      <c r="AM96" s="25" t="s">
        <v>7</v>
      </c>
      <c r="AN96" s="28">
        <v>6</v>
      </c>
    </row>
    <row r="97" spans="1:40" ht="22.5" customHeight="1">
      <c r="A97" s="56" t="s">
        <v>97</v>
      </c>
      <c r="B97" s="9" t="s">
        <v>6</v>
      </c>
      <c r="C97" s="9" t="s">
        <v>7</v>
      </c>
      <c r="D97" s="32">
        <v>90</v>
      </c>
      <c r="E97" s="36"/>
      <c r="F97" s="36"/>
      <c r="G97" s="36">
        <v>4</v>
      </c>
      <c r="H97" s="36">
        <v>2</v>
      </c>
      <c r="I97" s="36">
        <v>2</v>
      </c>
      <c r="J97" s="36">
        <v>2</v>
      </c>
      <c r="K97" s="36"/>
      <c r="L97" s="36"/>
      <c r="M97" s="36"/>
      <c r="N97" s="36">
        <v>2</v>
      </c>
      <c r="O97" s="36"/>
      <c r="P97" s="67">
        <v>46</v>
      </c>
      <c r="Q97" s="36">
        <v>2</v>
      </c>
      <c r="R97" s="36">
        <v>3</v>
      </c>
      <c r="S97" s="36">
        <v>4</v>
      </c>
      <c r="T97" s="36">
        <v>3</v>
      </c>
      <c r="U97" s="36">
        <v>2</v>
      </c>
      <c r="V97" s="36">
        <v>2</v>
      </c>
      <c r="W97" s="36"/>
      <c r="X97" s="36"/>
      <c r="Y97" s="36">
        <v>3</v>
      </c>
      <c r="Z97" s="36">
        <v>3</v>
      </c>
      <c r="AA97" s="36">
        <v>2</v>
      </c>
      <c r="AB97" s="36"/>
      <c r="AC97" s="36">
        <v>2</v>
      </c>
      <c r="AD97" s="36">
        <v>2</v>
      </c>
      <c r="AE97" s="36">
        <v>2</v>
      </c>
      <c r="AF97" s="36">
        <v>2</v>
      </c>
      <c r="AG97" s="36"/>
      <c r="AH97" s="30"/>
      <c r="AI97" s="39">
        <f t="shared" si="4"/>
        <v>90</v>
      </c>
      <c r="AJ97" s="42">
        <v>106</v>
      </c>
      <c r="AK97" s="38">
        <f>SUM(E97:AH97)</f>
        <v>90</v>
      </c>
      <c r="AL97" s="31" t="s">
        <v>6</v>
      </c>
      <c r="AM97" s="31" t="s">
        <v>7</v>
      </c>
      <c r="AN97" s="32">
        <v>106</v>
      </c>
    </row>
    <row r="98" spans="1:40" ht="22.5" customHeight="1">
      <c r="A98" s="46" t="s">
        <v>98</v>
      </c>
      <c r="B98" s="11" t="s">
        <v>9</v>
      </c>
      <c r="C98" s="11" t="s">
        <v>10</v>
      </c>
      <c r="D98" s="28">
        <v>10</v>
      </c>
      <c r="E98" s="25"/>
      <c r="F98" s="25"/>
      <c r="G98" s="30"/>
      <c r="H98" s="25"/>
      <c r="I98" s="25"/>
      <c r="J98" s="25"/>
      <c r="K98" s="25"/>
      <c r="L98" s="25"/>
      <c r="M98" s="30"/>
      <c r="N98" s="30"/>
      <c r="O98" s="30"/>
      <c r="P98" s="67">
        <v>10</v>
      </c>
      <c r="Q98" s="30"/>
      <c r="R98" s="30"/>
      <c r="S98" s="25"/>
      <c r="T98" s="25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25"/>
      <c r="AI98" s="25">
        <f t="shared" si="4"/>
        <v>10</v>
      </c>
      <c r="AJ98" s="42">
        <v>10</v>
      </c>
      <c r="AK98" s="38">
        <v>10</v>
      </c>
      <c r="AL98" s="25" t="s">
        <v>9</v>
      </c>
      <c r="AM98" s="25" t="s">
        <v>10</v>
      </c>
      <c r="AN98" s="28">
        <v>10</v>
      </c>
    </row>
    <row r="99" spans="1:40" ht="22.5" customHeight="1">
      <c r="A99" s="46" t="s">
        <v>99</v>
      </c>
      <c r="B99" s="11" t="s">
        <v>6</v>
      </c>
      <c r="C99" s="11" t="s">
        <v>10</v>
      </c>
      <c r="D99" s="28">
        <v>8</v>
      </c>
      <c r="E99" s="25"/>
      <c r="F99" s="25"/>
      <c r="G99" s="30"/>
      <c r="H99" s="25"/>
      <c r="I99" s="25"/>
      <c r="J99" s="25"/>
      <c r="K99" s="25"/>
      <c r="L99" s="25"/>
      <c r="M99" s="30"/>
      <c r="N99" s="30"/>
      <c r="O99" s="30"/>
      <c r="P99" s="67">
        <v>8</v>
      </c>
      <c r="Q99" s="30"/>
      <c r="R99" s="30"/>
      <c r="S99" s="25"/>
      <c r="T99" s="25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25"/>
      <c r="AI99" s="25">
        <f t="shared" si="4"/>
        <v>8</v>
      </c>
      <c r="AJ99" s="42">
        <v>4</v>
      </c>
      <c r="AK99" s="38">
        <v>4</v>
      </c>
      <c r="AL99" s="25" t="s">
        <v>6</v>
      </c>
      <c r="AM99" s="25" t="s">
        <v>10</v>
      </c>
      <c r="AN99" s="28">
        <v>4</v>
      </c>
    </row>
    <row r="100" spans="1:40" ht="22.5" customHeight="1">
      <c r="A100" s="56" t="s">
        <v>100</v>
      </c>
      <c r="B100" s="63" t="s">
        <v>6</v>
      </c>
      <c r="C100" s="63" t="s">
        <v>7</v>
      </c>
      <c r="D100" s="57">
        <v>26</v>
      </c>
      <c r="E100" s="36"/>
      <c r="F100" s="36"/>
      <c r="G100" s="36">
        <v>4</v>
      </c>
      <c r="H100" s="36">
        <v>3</v>
      </c>
      <c r="I100" s="36">
        <v>2</v>
      </c>
      <c r="J100" s="36"/>
      <c r="K100" s="36"/>
      <c r="L100" s="36"/>
      <c r="M100" s="36"/>
      <c r="N100" s="36">
        <v>2</v>
      </c>
      <c r="O100" s="36"/>
      <c r="P100" s="67">
        <v>0</v>
      </c>
      <c r="Q100" s="36"/>
      <c r="R100" s="36">
        <v>3</v>
      </c>
      <c r="S100" s="36">
        <v>4</v>
      </c>
      <c r="T100" s="36">
        <v>2</v>
      </c>
      <c r="U100" s="36"/>
      <c r="V100" s="36"/>
      <c r="W100" s="36"/>
      <c r="X100" s="36"/>
      <c r="Y100" s="36">
        <v>2</v>
      </c>
      <c r="Z100" s="36">
        <v>2</v>
      </c>
      <c r="AA100" s="36">
        <v>2</v>
      </c>
      <c r="AB100" s="36"/>
      <c r="AC100" s="36"/>
      <c r="AD100" s="36"/>
      <c r="AE100" s="36"/>
      <c r="AF100" s="36"/>
      <c r="AG100" s="36"/>
      <c r="AH100" s="36"/>
      <c r="AI100" s="39">
        <f t="shared" si="4"/>
        <v>26</v>
      </c>
      <c r="AJ100" s="42">
        <v>32</v>
      </c>
      <c r="AK100" s="38">
        <f>SUM(E100:AH100)</f>
        <v>26</v>
      </c>
      <c r="AL100" s="31" t="s">
        <v>6</v>
      </c>
      <c r="AM100" s="31" t="s">
        <v>7</v>
      </c>
      <c r="AN100" s="32">
        <v>32</v>
      </c>
    </row>
    <row r="101" spans="1:40" ht="22.5" customHeight="1">
      <c r="A101" s="46" t="s">
        <v>101</v>
      </c>
      <c r="B101" s="11" t="s">
        <v>9</v>
      </c>
      <c r="C101" s="11" t="s">
        <v>10</v>
      </c>
      <c r="D101" s="28">
        <v>5</v>
      </c>
      <c r="E101" s="25"/>
      <c r="F101" s="25"/>
      <c r="G101" s="30"/>
      <c r="H101" s="25"/>
      <c r="I101" s="25"/>
      <c r="J101" s="25"/>
      <c r="K101" s="25"/>
      <c r="L101" s="25"/>
      <c r="M101" s="30"/>
      <c r="N101" s="30"/>
      <c r="O101" s="30"/>
      <c r="P101" s="67">
        <v>5</v>
      </c>
      <c r="Q101" s="30"/>
      <c r="R101" s="30"/>
      <c r="S101" s="25"/>
      <c r="T101" s="25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25"/>
      <c r="AI101" s="25">
        <f t="shared" si="4"/>
        <v>5</v>
      </c>
      <c r="AJ101" s="42">
        <v>5</v>
      </c>
      <c r="AK101" s="38">
        <v>5</v>
      </c>
      <c r="AL101" s="25" t="s">
        <v>9</v>
      </c>
      <c r="AM101" s="25" t="s">
        <v>10</v>
      </c>
      <c r="AN101" s="28">
        <v>5</v>
      </c>
    </row>
    <row r="102" spans="1:40" ht="22.5" customHeight="1">
      <c r="A102" s="46" t="s">
        <v>102</v>
      </c>
      <c r="B102" s="11" t="s">
        <v>6</v>
      </c>
      <c r="C102" s="11" t="s">
        <v>10</v>
      </c>
      <c r="D102" s="28">
        <v>5</v>
      </c>
      <c r="E102" s="25"/>
      <c r="F102" s="25"/>
      <c r="G102" s="30"/>
      <c r="H102" s="25"/>
      <c r="I102" s="25"/>
      <c r="J102" s="25"/>
      <c r="K102" s="25"/>
      <c r="L102" s="25"/>
      <c r="M102" s="30"/>
      <c r="N102" s="30"/>
      <c r="O102" s="30"/>
      <c r="P102" s="67">
        <v>5</v>
      </c>
      <c r="Q102" s="30"/>
      <c r="R102" s="30"/>
      <c r="S102" s="25"/>
      <c r="T102" s="25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25"/>
      <c r="AI102" s="25">
        <v>5</v>
      </c>
      <c r="AJ102" s="42">
        <v>3</v>
      </c>
      <c r="AK102" s="38">
        <v>3</v>
      </c>
      <c r="AL102" s="25" t="s">
        <v>6</v>
      </c>
      <c r="AM102" s="25" t="s">
        <v>10</v>
      </c>
      <c r="AN102" s="28">
        <v>3</v>
      </c>
    </row>
    <row r="103" spans="1:41" ht="22.5" customHeight="1">
      <c r="A103" s="45" t="s">
        <v>103</v>
      </c>
      <c r="B103" s="9" t="s">
        <v>6</v>
      </c>
      <c r="C103" s="9" t="s">
        <v>7</v>
      </c>
      <c r="D103" s="32">
        <v>62</v>
      </c>
      <c r="E103" s="36"/>
      <c r="F103" s="36"/>
      <c r="G103" s="36">
        <v>3</v>
      </c>
      <c r="H103" s="36"/>
      <c r="I103" s="36"/>
      <c r="J103" s="36"/>
      <c r="K103" s="36"/>
      <c r="L103" s="36">
        <v>2</v>
      </c>
      <c r="M103" s="36"/>
      <c r="N103" s="36">
        <v>2</v>
      </c>
      <c r="O103" s="36"/>
      <c r="P103" s="77">
        <v>40</v>
      </c>
      <c r="Q103" s="36">
        <v>2</v>
      </c>
      <c r="R103" s="36">
        <v>3</v>
      </c>
      <c r="S103" s="36">
        <v>4</v>
      </c>
      <c r="T103" s="36"/>
      <c r="U103" s="36"/>
      <c r="V103" s="36">
        <v>2</v>
      </c>
      <c r="W103" s="36"/>
      <c r="X103" s="36"/>
      <c r="Y103" s="36"/>
      <c r="Z103" s="36"/>
      <c r="AA103" s="36">
        <v>2</v>
      </c>
      <c r="AB103" s="36"/>
      <c r="AC103" s="36"/>
      <c r="AD103" s="36"/>
      <c r="AE103" s="36">
        <v>2</v>
      </c>
      <c r="AF103" s="36"/>
      <c r="AG103" s="36"/>
      <c r="AH103" s="36"/>
      <c r="AI103" s="39">
        <f aca="true" t="shared" si="5" ref="AI103:AI134">SUM(E103:AH103)</f>
        <v>62</v>
      </c>
      <c r="AJ103" s="42">
        <v>60</v>
      </c>
      <c r="AK103" s="26">
        <f>SUM(E103:AH103)</f>
        <v>62</v>
      </c>
      <c r="AL103" s="31" t="s">
        <v>6</v>
      </c>
      <c r="AM103" s="31" t="s">
        <v>7</v>
      </c>
      <c r="AN103" s="32">
        <v>60</v>
      </c>
      <c r="AO103">
        <v>-36</v>
      </c>
    </row>
    <row r="104" spans="1:40" ht="22.5" customHeight="1">
      <c r="A104" s="46" t="s">
        <v>104</v>
      </c>
      <c r="B104" s="11" t="s">
        <v>9</v>
      </c>
      <c r="C104" s="11" t="s">
        <v>10</v>
      </c>
      <c r="D104" s="28">
        <v>5</v>
      </c>
      <c r="E104" s="25"/>
      <c r="F104" s="25"/>
      <c r="G104" s="30"/>
      <c r="H104" s="25"/>
      <c r="I104" s="25"/>
      <c r="J104" s="25"/>
      <c r="K104" s="25"/>
      <c r="L104" s="25"/>
      <c r="M104" s="30"/>
      <c r="N104" s="30"/>
      <c r="O104" s="30"/>
      <c r="P104" s="67">
        <v>5</v>
      </c>
      <c r="Q104" s="30"/>
      <c r="R104" s="30"/>
      <c r="S104" s="25"/>
      <c r="T104" s="25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25"/>
      <c r="AI104" s="25">
        <f t="shared" si="5"/>
        <v>5</v>
      </c>
      <c r="AJ104" s="42">
        <v>5</v>
      </c>
      <c r="AK104" s="26">
        <v>5</v>
      </c>
      <c r="AL104" s="25" t="s">
        <v>9</v>
      </c>
      <c r="AM104" s="25" t="s">
        <v>10</v>
      </c>
      <c r="AN104" s="28">
        <v>5</v>
      </c>
    </row>
    <row r="105" spans="1:40" ht="22.5" customHeight="1">
      <c r="A105" s="46" t="s">
        <v>105</v>
      </c>
      <c r="B105" s="11" t="s">
        <v>6</v>
      </c>
      <c r="C105" s="11" t="s">
        <v>10</v>
      </c>
      <c r="D105" s="28">
        <v>5</v>
      </c>
      <c r="E105" s="25"/>
      <c r="F105" s="25"/>
      <c r="G105" s="30"/>
      <c r="H105" s="25"/>
      <c r="I105" s="25"/>
      <c r="J105" s="25"/>
      <c r="K105" s="25"/>
      <c r="L105" s="25"/>
      <c r="M105" s="30"/>
      <c r="N105" s="30"/>
      <c r="O105" s="30"/>
      <c r="P105" s="67">
        <v>5</v>
      </c>
      <c r="Q105" s="30"/>
      <c r="R105" s="30"/>
      <c r="S105" s="25"/>
      <c r="T105" s="25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25"/>
      <c r="AI105" s="25">
        <f t="shared" si="5"/>
        <v>5</v>
      </c>
      <c r="AJ105" s="42">
        <v>5</v>
      </c>
      <c r="AK105" s="26">
        <v>5</v>
      </c>
      <c r="AL105" s="25" t="s">
        <v>6</v>
      </c>
      <c r="AM105" s="25" t="s">
        <v>10</v>
      </c>
      <c r="AN105" s="28">
        <v>5</v>
      </c>
    </row>
    <row r="106" spans="1:40" ht="22.5" customHeight="1">
      <c r="A106" s="56" t="s">
        <v>106</v>
      </c>
      <c r="B106" s="63" t="s">
        <v>6</v>
      </c>
      <c r="C106" s="63" t="s">
        <v>7</v>
      </c>
      <c r="D106" s="57">
        <v>54</v>
      </c>
      <c r="E106" s="36"/>
      <c r="F106" s="36"/>
      <c r="G106" s="36">
        <v>2</v>
      </c>
      <c r="H106" s="36">
        <v>2</v>
      </c>
      <c r="I106" s="36">
        <v>2</v>
      </c>
      <c r="J106" s="36"/>
      <c r="K106" s="36"/>
      <c r="L106" s="36">
        <v>2</v>
      </c>
      <c r="M106" s="36"/>
      <c r="N106" s="36">
        <v>2</v>
      </c>
      <c r="O106" s="36"/>
      <c r="P106" s="67">
        <v>16</v>
      </c>
      <c r="Q106" s="36">
        <v>2</v>
      </c>
      <c r="R106" s="36">
        <v>3</v>
      </c>
      <c r="S106" s="36">
        <v>4</v>
      </c>
      <c r="T106" s="36">
        <v>4</v>
      </c>
      <c r="U106" s="36">
        <v>2</v>
      </c>
      <c r="V106" s="36">
        <v>2</v>
      </c>
      <c r="W106" s="36"/>
      <c r="X106" s="36"/>
      <c r="Y106" s="36">
        <v>2</v>
      </c>
      <c r="Z106" s="36">
        <v>2</v>
      </c>
      <c r="AA106" s="36">
        <v>2</v>
      </c>
      <c r="AB106" s="36"/>
      <c r="AC106" s="36"/>
      <c r="AD106" s="36"/>
      <c r="AE106" s="36">
        <v>3</v>
      </c>
      <c r="AF106" s="36">
        <v>2</v>
      </c>
      <c r="AG106" s="36"/>
      <c r="AH106" s="36"/>
      <c r="AI106" s="39">
        <f t="shared" si="5"/>
        <v>54</v>
      </c>
      <c r="AJ106" s="42">
        <v>54</v>
      </c>
      <c r="AK106" s="38">
        <f>SUM(E106:AH106)</f>
        <v>54</v>
      </c>
      <c r="AL106" s="31" t="s">
        <v>6</v>
      </c>
      <c r="AM106" s="31" t="s">
        <v>7</v>
      </c>
      <c r="AN106" s="32">
        <v>54</v>
      </c>
    </row>
    <row r="107" spans="1:40" ht="22.5" customHeight="1">
      <c r="A107" s="46" t="s">
        <v>107</v>
      </c>
      <c r="B107" s="11" t="s">
        <v>9</v>
      </c>
      <c r="C107" s="11" t="s">
        <v>10</v>
      </c>
      <c r="D107" s="28">
        <v>10</v>
      </c>
      <c r="E107" s="25"/>
      <c r="F107" s="25"/>
      <c r="G107" s="30"/>
      <c r="H107" s="25"/>
      <c r="I107" s="25"/>
      <c r="J107" s="25"/>
      <c r="K107" s="25"/>
      <c r="L107" s="25"/>
      <c r="M107" s="30"/>
      <c r="N107" s="30"/>
      <c r="O107" s="30"/>
      <c r="P107" s="67">
        <v>10</v>
      </c>
      <c r="Q107" s="30"/>
      <c r="R107" s="30"/>
      <c r="S107" s="25"/>
      <c r="T107" s="25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25"/>
      <c r="AI107" s="25">
        <f t="shared" si="5"/>
        <v>10</v>
      </c>
      <c r="AJ107" s="42">
        <v>10</v>
      </c>
      <c r="AK107" s="38">
        <v>10</v>
      </c>
      <c r="AL107" s="25" t="s">
        <v>9</v>
      </c>
      <c r="AM107" s="25" t="s">
        <v>10</v>
      </c>
      <c r="AN107" s="28">
        <v>10</v>
      </c>
    </row>
    <row r="108" spans="1:40" ht="22.5" customHeight="1">
      <c r="A108" s="46" t="s">
        <v>108</v>
      </c>
      <c r="B108" s="11" t="s">
        <v>6</v>
      </c>
      <c r="C108" s="11" t="s">
        <v>10</v>
      </c>
      <c r="D108" s="28">
        <v>8</v>
      </c>
      <c r="E108" s="25"/>
      <c r="F108" s="25"/>
      <c r="G108" s="30"/>
      <c r="H108" s="25"/>
      <c r="I108" s="25"/>
      <c r="J108" s="25"/>
      <c r="K108" s="25"/>
      <c r="L108" s="25"/>
      <c r="M108" s="30"/>
      <c r="N108" s="30"/>
      <c r="O108" s="30"/>
      <c r="P108" s="67">
        <v>8</v>
      </c>
      <c r="Q108" s="30"/>
      <c r="R108" s="30"/>
      <c r="S108" s="25"/>
      <c r="T108" s="25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25"/>
      <c r="AI108" s="25">
        <f t="shared" si="5"/>
        <v>8</v>
      </c>
      <c r="AJ108" s="42">
        <v>8</v>
      </c>
      <c r="AK108" s="38">
        <v>8</v>
      </c>
      <c r="AL108" s="25" t="s">
        <v>6</v>
      </c>
      <c r="AM108" s="25" t="s">
        <v>10</v>
      </c>
      <c r="AN108" s="28">
        <v>8</v>
      </c>
    </row>
    <row r="109" spans="1:40" ht="22.5" customHeight="1">
      <c r="A109" s="50" t="s">
        <v>109</v>
      </c>
      <c r="B109" s="13" t="s">
        <v>6</v>
      </c>
      <c r="C109" s="13" t="s">
        <v>7</v>
      </c>
      <c r="D109" s="20">
        <v>216</v>
      </c>
      <c r="E109" s="30"/>
      <c r="F109" s="30"/>
      <c r="G109" s="30">
        <v>2</v>
      </c>
      <c r="H109" s="30"/>
      <c r="I109" s="30"/>
      <c r="J109" s="30"/>
      <c r="K109" s="30"/>
      <c r="L109" s="30">
        <v>2</v>
      </c>
      <c r="M109" s="30"/>
      <c r="N109" s="30">
        <v>3</v>
      </c>
      <c r="O109" s="30"/>
      <c r="P109" s="67">
        <v>201</v>
      </c>
      <c r="Q109" s="30">
        <v>4</v>
      </c>
      <c r="R109" s="30"/>
      <c r="S109" s="59"/>
      <c r="T109" s="59">
        <v>2</v>
      </c>
      <c r="U109" s="30"/>
      <c r="V109" s="30"/>
      <c r="W109" s="30"/>
      <c r="X109" s="30"/>
      <c r="Y109" s="30">
        <v>2</v>
      </c>
      <c r="Z109" s="30"/>
      <c r="AA109" s="30"/>
      <c r="AB109" s="30"/>
      <c r="AC109" s="30"/>
      <c r="AD109" s="30"/>
      <c r="AE109" s="30"/>
      <c r="AF109" s="30"/>
      <c r="AG109" s="30"/>
      <c r="AH109" s="39"/>
      <c r="AI109" s="39">
        <f t="shared" si="5"/>
        <v>216</v>
      </c>
      <c r="AJ109" s="42">
        <v>216</v>
      </c>
      <c r="AK109" s="26">
        <f>SUM(E109:AH109)</f>
        <v>216</v>
      </c>
      <c r="AL109" s="30" t="s">
        <v>6</v>
      </c>
      <c r="AM109" s="30" t="s">
        <v>7</v>
      </c>
      <c r="AN109" s="20">
        <v>216</v>
      </c>
    </row>
    <row r="110" spans="1:40" ht="22.5" customHeight="1">
      <c r="A110" s="56" t="s">
        <v>110</v>
      </c>
      <c r="B110" s="63" t="s">
        <v>6</v>
      </c>
      <c r="C110" s="63" t="s">
        <v>7</v>
      </c>
      <c r="D110" s="57">
        <v>30</v>
      </c>
      <c r="E110" s="36"/>
      <c r="F110" s="36"/>
      <c r="G110" s="36"/>
      <c r="H110" s="36"/>
      <c r="I110" s="36">
        <v>2</v>
      </c>
      <c r="J110" s="36"/>
      <c r="K110" s="36"/>
      <c r="L110" s="36"/>
      <c r="M110" s="36"/>
      <c r="N110" s="36">
        <v>2</v>
      </c>
      <c r="O110" s="36">
        <v>2</v>
      </c>
      <c r="P110" s="67">
        <v>10</v>
      </c>
      <c r="Q110" s="36">
        <v>2</v>
      </c>
      <c r="R110" s="36">
        <v>2</v>
      </c>
      <c r="S110" s="36">
        <v>2</v>
      </c>
      <c r="T110" s="36">
        <v>2</v>
      </c>
      <c r="U110" s="36"/>
      <c r="V110" s="36"/>
      <c r="W110" s="36"/>
      <c r="X110" s="36"/>
      <c r="Y110" s="36">
        <v>2</v>
      </c>
      <c r="Z110" s="36">
        <v>2</v>
      </c>
      <c r="AA110" s="36">
        <v>2</v>
      </c>
      <c r="AB110" s="36"/>
      <c r="AC110" s="36"/>
      <c r="AD110" s="36"/>
      <c r="AE110" s="36"/>
      <c r="AF110" s="36"/>
      <c r="AG110" s="36"/>
      <c r="AH110" s="36"/>
      <c r="AI110" s="30">
        <f t="shared" si="5"/>
        <v>30</v>
      </c>
      <c r="AJ110" s="42">
        <v>30</v>
      </c>
      <c r="AK110" s="38">
        <f>SUM(E110:AH110)</f>
        <v>30</v>
      </c>
      <c r="AL110" s="31" t="s">
        <v>6</v>
      </c>
      <c r="AM110" s="31" t="s">
        <v>7</v>
      </c>
      <c r="AN110" s="32">
        <v>30</v>
      </c>
    </row>
    <row r="111" spans="1:40" ht="22.5" customHeight="1">
      <c r="A111" s="46" t="s">
        <v>111</v>
      </c>
      <c r="B111" s="11" t="s">
        <v>9</v>
      </c>
      <c r="C111" s="11" t="s">
        <v>10</v>
      </c>
      <c r="D111" s="28">
        <v>3</v>
      </c>
      <c r="E111" s="25"/>
      <c r="F111" s="25"/>
      <c r="G111" s="30"/>
      <c r="H111" s="25"/>
      <c r="I111" s="25"/>
      <c r="J111" s="25"/>
      <c r="K111" s="25"/>
      <c r="L111" s="25"/>
      <c r="M111" s="30"/>
      <c r="N111" s="30"/>
      <c r="O111" s="30"/>
      <c r="P111" s="67">
        <v>3</v>
      </c>
      <c r="Q111" s="30"/>
      <c r="R111" s="30"/>
      <c r="S111" s="25"/>
      <c r="T111" s="25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25"/>
      <c r="AI111" s="25">
        <f t="shared" si="5"/>
        <v>3</v>
      </c>
      <c r="AJ111" s="42">
        <v>3</v>
      </c>
      <c r="AK111" s="38">
        <v>3</v>
      </c>
      <c r="AL111" s="25" t="s">
        <v>9</v>
      </c>
      <c r="AM111" s="25" t="s">
        <v>10</v>
      </c>
      <c r="AN111" s="28">
        <v>3</v>
      </c>
    </row>
    <row r="112" spans="1:40" ht="22.5" customHeight="1">
      <c r="A112" s="46" t="s">
        <v>112</v>
      </c>
      <c r="B112" s="11" t="s">
        <v>6</v>
      </c>
      <c r="C112" s="11" t="s">
        <v>10</v>
      </c>
      <c r="D112" s="28">
        <v>3</v>
      </c>
      <c r="E112" s="25"/>
      <c r="F112" s="25"/>
      <c r="G112" s="30"/>
      <c r="H112" s="25"/>
      <c r="I112" s="25"/>
      <c r="J112" s="25"/>
      <c r="K112" s="25"/>
      <c r="L112" s="25"/>
      <c r="M112" s="30"/>
      <c r="N112" s="30"/>
      <c r="O112" s="30"/>
      <c r="P112" s="67">
        <v>3</v>
      </c>
      <c r="Q112" s="30"/>
      <c r="R112" s="30"/>
      <c r="S112" s="25"/>
      <c r="T112" s="25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25"/>
      <c r="AI112" s="25">
        <f t="shared" si="5"/>
        <v>3</v>
      </c>
      <c r="AJ112" s="42">
        <v>3</v>
      </c>
      <c r="AK112" s="38">
        <v>3</v>
      </c>
      <c r="AL112" s="25" t="s">
        <v>6</v>
      </c>
      <c r="AM112" s="25" t="s">
        <v>10</v>
      </c>
      <c r="AN112" s="28">
        <v>3</v>
      </c>
    </row>
    <row r="113" spans="1:40" ht="22.5" customHeight="1">
      <c r="A113" s="56" t="s">
        <v>113</v>
      </c>
      <c r="B113" s="9" t="s">
        <v>6</v>
      </c>
      <c r="C113" s="9" t="s">
        <v>7</v>
      </c>
      <c r="D113" s="32">
        <v>68</v>
      </c>
      <c r="E113" s="36"/>
      <c r="F113" s="36">
        <v>2</v>
      </c>
      <c r="G113" s="36">
        <v>4</v>
      </c>
      <c r="H113" s="36"/>
      <c r="I113" s="36"/>
      <c r="J113" s="36"/>
      <c r="K113" s="36"/>
      <c r="L113" s="36"/>
      <c r="M113" s="36"/>
      <c r="N113" s="36">
        <v>2</v>
      </c>
      <c r="O113" s="36"/>
      <c r="P113" s="67">
        <v>45</v>
      </c>
      <c r="Q113" s="36">
        <v>2</v>
      </c>
      <c r="R113" s="36">
        <v>2</v>
      </c>
      <c r="S113" s="36">
        <v>4</v>
      </c>
      <c r="T113" s="36">
        <v>3</v>
      </c>
      <c r="U113" s="36"/>
      <c r="V113" s="36"/>
      <c r="W113" s="36"/>
      <c r="X113" s="36"/>
      <c r="Y113" s="36">
        <v>2</v>
      </c>
      <c r="Z113" s="36"/>
      <c r="AA113" s="36"/>
      <c r="AB113" s="36"/>
      <c r="AC113" s="36">
        <v>2</v>
      </c>
      <c r="AD113" s="36"/>
      <c r="AE113" s="36"/>
      <c r="AF113" s="36"/>
      <c r="AG113" s="36"/>
      <c r="AH113" s="36"/>
      <c r="AI113" s="39">
        <f t="shared" si="5"/>
        <v>68</v>
      </c>
      <c r="AJ113" s="42">
        <v>68</v>
      </c>
      <c r="AK113" s="38">
        <f>SUM(E113:AH113)</f>
        <v>68</v>
      </c>
      <c r="AL113" s="31" t="s">
        <v>6</v>
      </c>
      <c r="AM113" s="31" t="s">
        <v>7</v>
      </c>
      <c r="AN113" s="32">
        <v>68</v>
      </c>
    </row>
    <row r="114" spans="1:40" ht="22.5" customHeight="1">
      <c r="A114" s="46" t="s">
        <v>114</v>
      </c>
      <c r="B114" s="11" t="s">
        <v>9</v>
      </c>
      <c r="C114" s="11" t="s">
        <v>10</v>
      </c>
      <c r="D114" s="28">
        <v>6</v>
      </c>
      <c r="E114" s="25"/>
      <c r="F114" s="25"/>
      <c r="G114" s="30"/>
      <c r="H114" s="25"/>
      <c r="I114" s="25"/>
      <c r="J114" s="25"/>
      <c r="K114" s="25"/>
      <c r="L114" s="25"/>
      <c r="M114" s="30"/>
      <c r="N114" s="30"/>
      <c r="O114" s="30"/>
      <c r="P114" s="67">
        <v>6</v>
      </c>
      <c r="Q114" s="30"/>
      <c r="R114" s="30"/>
      <c r="S114" s="25"/>
      <c r="T114" s="25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25"/>
      <c r="AI114" s="25">
        <f t="shared" si="5"/>
        <v>6</v>
      </c>
      <c r="AJ114" s="42">
        <v>6</v>
      </c>
      <c r="AK114" s="38">
        <v>6</v>
      </c>
      <c r="AL114" s="25" t="s">
        <v>9</v>
      </c>
      <c r="AM114" s="25" t="s">
        <v>10</v>
      </c>
      <c r="AN114" s="28">
        <v>6</v>
      </c>
    </row>
    <row r="115" spans="1:40" ht="22.5" customHeight="1">
      <c r="A115" s="46" t="s">
        <v>115</v>
      </c>
      <c r="B115" s="11" t="s">
        <v>6</v>
      </c>
      <c r="C115" s="11" t="s">
        <v>10</v>
      </c>
      <c r="D115" s="28">
        <v>6</v>
      </c>
      <c r="E115" s="25"/>
      <c r="F115" s="25"/>
      <c r="G115" s="30"/>
      <c r="H115" s="25"/>
      <c r="I115" s="25"/>
      <c r="J115" s="25"/>
      <c r="K115" s="25"/>
      <c r="L115" s="25"/>
      <c r="M115" s="30"/>
      <c r="N115" s="30"/>
      <c r="O115" s="30"/>
      <c r="P115" s="67">
        <v>6</v>
      </c>
      <c r="Q115" s="30"/>
      <c r="R115" s="30"/>
      <c r="S115" s="25"/>
      <c r="T115" s="25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25"/>
      <c r="AI115" s="25">
        <f t="shared" si="5"/>
        <v>6</v>
      </c>
      <c r="AJ115" s="42">
        <v>6</v>
      </c>
      <c r="AK115" s="38">
        <v>6</v>
      </c>
      <c r="AL115" s="25" t="s">
        <v>6</v>
      </c>
      <c r="AM115" s="25" t="s">
        <v>10</v>
      </c>
      <c r="AN115" s="28">
        <v>6</v>
      </c>
    </row>
    <row r="116" spans="1:40" ht="22.5" customHeight="1">
      <c r="A116" s="56" t="s">
        <v>116</v>
      </c>
      <c r="B116" s="12" t="s">
        <v>6</v>
      </c>
      <c r="C116" s="12" t="s">
        <v>117</v>
      </c>
      <c r="D116" s="18">
        <v>40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>
        <v>2</v>
      </c>
      <c r="O116" s="36">
        <v>2</v>
      </c>
      <c r="P116" s="67">
        <v>30</v>
      </c>
      <c r="Q116" s="36">
        <v>2</v>
      </c>
      <c r="R116" s="36"/>
      <c r="S116" s="36">
        <v>2</v>
      </c>
      <c r="T116" s="36">
        <v>2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9">
        <f t="shared" si="5"/>
        <v>40</v>
      </c>
      <c r="AJ116" s="42">
        <v>40</v>
      </c>
      <c r="AK116" s="38">
        <f>SUM(E116:AH116)</f>
        <v>40</v>
      </c>
      <c r="AL116" s="6" t="s">
        <v>6</v>
      </c>
      <c r="AM116" s="6" t="s">
        <v>117</v>
      </c>
      <c r="AN116" s="18">
        <v>40</v>
      </c>
    </row>
    <row r="117" spans="1:40" ht="22.5" customHeight="1">
      <c r="A117" s="47" t="s">
        <v>118</v>
      </c>
      <c r="B117" s="12" t="s">
        <v>6</v>
      </c>
      <c r="C117" s="12" t="s">
        <v>7</v>
      </c>
      <c r="D117" s="18">
        <v>36</v>
      </c>
      <c r="E117" s="30"/>
      <c r="F117" s="30"/>
      <c r="G117" s="30">
        <v>2</v>
      </c>
      <c r="H117" s="30"/>
      <c r="I117" s="30"/>
      <c r="J117" s="30"/>
      <c r="K117" s="30"/>
      <c r="L117" s="30">
        <v>2</v>
      </c>
      <c r="M117" s="30"/>
      <c r="N117" s="30">
        <v>2</v>
      </c>
      <c r="O117" s="30"/>
      <c r="P117" s="67">
        <v>30</v>
      </c>
      <c r="Q117" s="30"/>
      <c r="R117" s="30"/>
      <c r="S117" s="59"/>
      <c r="T117" s="59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9"/>
      <c r="AI117" s="39">
        <f t="shared" si="5"/>
        <v>36</v>
      </c>
      <c r="AJ117" s="42">
        <v>36</v>
      </c>
      <c r="AK117" s="26">
        <f>SUM(E117:AH117)</f>
        <v>36</v>
      </c>
      <c r="AL117" s="6" t="s">
        <v>6</v>
      </c>
      <c r="AM117" s="6" t="s">
        <v>7</v>
      </c>
      <c r="AN117" s="18">
        <v>36</v>
      </c>
    </row>
    <row r="118" spans="1:40" ht="22.5" customHeight="1">
      <c r="A118" s="56" t="s">
        <v>119</v>
      </c>
      <c r="B118" s="63" t="s">
        <v>6</v>
      </c>
      <c r="C118" s="63" t="s">
        <v>7</v>
      </c>
      <c r="D118" s="57">
        <v>170</v>
      </c>
      <c r="E118" s="74">
        <v>2</v>
      </c>
      <c r="F118" s="74">
        <v>2</v>
      </c>
      <c r="G118" s="74">
        <v>2</v>
      </c>
      <c r="H118" s="74">
        <v>2</v>
      </c>
      <c r="I118" s="74"/>
      <c r="J118" s="74"/>
      <c r="K118" s="74"/>
      <c r="L118" s="74"/>
      <c r="M118" s="74"/>
      <c r="N118" s="74"/>
      <c r="O118" s="74"/>
      <c r="P118" s="77">
        <v>145</v>
      </c>
      <c r="Q118" s="74">
        <v>2</v>
      </c>
      <c r="R118" s="74"/>
      <c r="S118" s="74">
        <v>4</v>
      </c>
      <c r="T118" s="74"/>
      <c r="U118" s="74"/>
      <c r="V118" s="74"/>
      <c r="W118" s="74"/>
      <c r="X118" s="74"/>
      <c r="Y118" s="74">
        <v>2</v>
      </c>
      <c r="Z118" s="74">
        <v>3</v>
      </c>
      <c r="AA118" s="74"/>
      <c r="AB118" s="74"/>
      <c r="AC118" s="74">
        <v>2</v>
      </c>
      <c r="AD118" s="74">
        <v>2</v>
      </c>
      <c r="AE118" s="74">
        <v>2</v>
      </c>
      <c r="AF118" s="74"/>
      <c r="AG118" s="74"/>
      <c r="AH118" s="39"/>
      <c r="AI118" s="39">
        <f t="shared" si="5"/>
        <v>170</v>
      </c>
      <c r="AJ118" s="42">
        <v>180</v>
      </c>
      <c r="AK118" s="26">
        <f>SUM(E118:AH118)</f>
        <v>170</v>
      </c>
      <c r="AL118" s="30" t="s">
        <v>6</v>
      </c>
      <c r="AM118" s="30" t="s">
        <v>7</v>
      </c>
      <c r="AN118" s="20">
        <v>180</v>
      </c>
    </row>
    <row r="119" spans="1:40" ht="22.5" customHeight="1">
      <c r="A119" s="46" t="s">
        <v>187</v>
      </c>
      <c r="B119" s="11" t="s">
        <v>9</v>
      </c>
      <c r="C119" s="11" t="s">
        <v>10</v>
      </c>
      <c r="D119" s="28">
        <v>5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67">
        <v>5</v>
      </c>
      <c r="Q119" s="30"/>
      <c r="R119" s="30"/>
      <c r="S119" s="59"/>
      <c r="T119" s="59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9"/>
      <c r="AI119" s="39">
        <f t="shared" si="5"/>
        <v>5</v>
      </c>
      <c r="AJ119" s="42"/>
      <c r="AK119" s="26"/>
      <c r="AL119" s="30"/>
      <c r="AM119" s="30"/>
      <c r="AN119" s="20"/>
    </row>
    <row r="120" spans="1:40" ht="22.5" customHeight="1">
      <c r="A120" s="46" t="s">
        <v>188</v>
      </c>
      <c r="B120" s="11" t="s">
        <v>6</v>
      </c>
      <c r="C120" s="11" t="s">
        <v>10</v>
      </c>
      <c r="D120" s="28">
        <v>5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7">
        <v>5</v>
      </c>
      <c r="Q120" s="30"/>
      <c r="R120" s="30"/>
      <c r="S120" s="59"/>
      <c r="T120" s="59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9"/>
      <c r="AI120" s="39">
        <f t="shared" si="5"/>
        <v>5</v>
      </c>
      <c r="AJ120" s="42"/>
      <c r="AK120" s="26"/>
      <c r="AL120" s="30"/>
      <c r="AM120" s="30"/>
      <c r="AN120" s="20"/>
    </row>
    <row r="121" spans="1:40" ht="22.5" customHeight="1">
      <c r="A121" s="50" t="s">
        <v>120</v>
      </c>
      <c r="B121" s="13" t="s">
        <v>6</v>
      </c>
      <c r="C121" s="13" t="s">
        <v>117</v>
      </c>
      <c r="D121" s="20">
        <v>252</v>
      </c>
      <c r="E121" s="30"/>
      <c r="F121" s="30"/>
      <c r="G121" s="30">
        <v>2</v>
      </c>
      <c r="H121" s="30"/>
      <c r="I121" s="30"/>
      <c r="J121" s="30"/>
      <c r="K121" s="30">
        <v>2</v>
      </c>
      <c r="L121" s="30"/>
      <c r="M121" s="30"/>
      <c r="N121" s="30">
        <v>2</v>
      </c>
      <c r="O121" s="30">
        <v>3</v>
      </c>
      <c r="P121" s="67">
        <v>211</v>
      </c>
      <c r="Q121" s="30">
        <v>2</v>
      </c>
      <c r="R121" s="30"/>
      <c r="S121" s="59">
        <v>4</v>
      </c>
      <c r="T121" s="59"/>
      <c r="U121" s="30"/>
      <c r="V121" s="30"/>
      <c r="W121" s="30"/>
      <c r="X121" s="30"/>
      <c r="Y121" s="30">
        <v>2</v>
      </c>
      <c r="Z121" s="30">
        <v>2</v>
      </c>
      <c r="AA121" s="30"/>
      <c r="AB121" s="30">
        <v>2</v>
      </c>
      <c r="AC121" s="30">
        <v>20</v>
      </c>
      <c r="AD121" s="30"/>
      <c r="AE121" s="30"/>
      <c r="AF121" s="30"/>
      <c r="AG121" s="30"/>
      <c r="AH121" s="39"/>
      <c r="AI121" s="39">
        <f t="shared" si="5"/>
        <v>252</v>
      </c>
      <c r="AJ121" s="42">
        <v>252</v>
      </c>
      <c r="AK121" s="26">
        <f>SUM(E121:AH121)</f>
        <v>252</v>
      </c>
      <c r="AL121" s="30" t="s">
        <v>6</v>
      </c>
      <c r="AM121" s="30" t="s">
        <v>117</v>
      </c>
      <c r="AN121" s="20">
        <v>252</v>
      </c>
    </row>
    <row r="122" spans="1:40" ht="22.5" customHeight="1">
      <c r="A122" s="56" t="s">
        <v>121</v>
      </c>
      <c r="B122" s="9" t="s">
        <v>6</v>
      </c>
      <c r="C122" s="9" t="s">
        <v>117</v>
      </c>
      <c r="D122" s="32">
        <v>30</v>
      </c>
      <c r="E122" s="36"/>
      <c r="F122" s="36"/>
      <c r="G122" s="36">
        <v>2</v>
      </c>
      <c r="H122" s="36"/>
      <c r="I122" s="36">
        <v>2</v>
      </c>
      <c r="J122" s="36"/>
      <c r="K122" s="36"/>
      <c r="L122" s="36"/>
      <c r="M122" s="36"/>
      <c r="N122" s="36">
        <v>4</v>
      </c>
      <c r="O122" s="36">
        <v>4</v>
      </c>
      <c r="P122" s="67">
        <v>0</v>
      </c>
      <c r="Q122" s="36">
        <v>2</v>
      </c>
      <c r="R122" s="36"/>
      <c r="S122" s="36">
        <v>2</v>
      </c>
      <c r="T122" s="36">
        <v>2</v>
      </c>
      <c r="U122" s="36"/>
      <c r="V122" s="36">
        <v>2</v>
      </c>
      <c r="W122" s="36"/>
      <c r="X122" s="36">
        <v>2</v>
      </c>
      <c r="Y122" s="36">
        <v>2</v>
      </c>
      <c r="Z122" s="36"/>
      <c r="AA122" s="36">
        <v>2</v>
      </c>
      <c r="AB122" s="36"/>
      <c r="AC122" s="36">
        <v>2</v>
      </c>
      <c r="AD122" s="36"/>
      <c r="AE122" s="36">
        <v>2</v>
      </c>
      <c r="AF122" s="36"/>
      <c r="AG122" s="36"/>
      <c r="AH122" s="36"/>
      <c r="AI122" s="39">
        <f t="shared" si="5"/>
        <v>30</v>
      </c>
      <c r="AJ122" s="42">
        <v>30</v>
      </c>
      <c r="AK122" s="38">
        <f>SUM(E122:AH122)</f>
        <v>30</v>
      </c>
      <c r="AL122" s="31" t="s">
        <v>6</v>
      </c>
      <c r="AM122" s="31" t="s">
        <v>117</v>
      </c>
      <c r="AN122" s="32">
        <v>30</v>
      </c>
    </row>
    <row r="123" spans="1:40" ht="22.5" customHeight="1">
      <c r="A123" s="46" t="s">
        <v>122</v>
      </c>
      <c r="B123" s="11" t="s">
        <v>9</v>
      </c>
      <c r="C123" s="11" t="s">
        <v>10</v>
      </c>
      <c r="D123" s="28">
        <v>3</v>
      </c>
      <c r="E123" s="25"/>
      <c r="F123" s="25"/>
      <c r="G123" s="30"/>
      <c r="H123" s="25"/>
      <c r="I123" s="25"/>
      <c r="J123" s="30"/>
      <c r="K123" s="30"/>
      <c r="L123" s="30"/>
      <c r="M123" s="30"/>
      <c r="N123" s="30"/>
      <c r="O123" s="30"/>
      <c r="P123" s="67">
        <v>3</v>
      </c>
      <c r="Q123" s="30"/>
      <c r="R123" s="30"/>
      <c r="S123" s="25"/>
      <c r="T123" s="25"/>
      <c r="U123" s="30"/>
      <c r="V123" s="30"/>
      <c r="W123" s="25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25"/>
      <c r="AI123" s="25">
        <f t="shared" si="5"/>
        <v>3</v>
      </c>
      <c r="AJ123" s="42">
        <v>3</v>
      </c>
      <c r="AK123" s="38">
        <v>3</v>
      </c>
      <c r="AL123" s="25" t="s">
        <v>9</v>
      </c>
      <c r="AM123" s="25" t="s">
        <v>10</v>
      </c>
      <c r="AN123" s="28">
        <v>3</v>
      </c>
    </row>
    <row r="124" spans="1:40" ht="22.5" customHeight="1">
      <c r="A124" s="46" t="s">
        <v>123</v>
      </c>
      <c r="B124" s="11" t="s">
        <v>6</v>
      </c>
      <c r="C124" s="11" t="s">
        <v>10</v>
      </c>
      <c r="D124" s="28">
        <v>3</v>
      </c>
      <c r="E124" s="25"/>
      <c r="F124" s="25"/>
      <c r="G124" s="30"/>
      <c r="H124" s="25"/>
      <c r="I124" s="25"/>
      <c r="J124" s="30"/>
      <c r="K124" s="30"/>
      <c r="L124" s="30"/>
      <c r="M124" s="30"/>
      <c r="N124" s="30"/>
      <c r="O124" s="30"/>
      <c r="P124" s="67">
        <v>3</v>
      </c>
      <c r="Q124" s="30"/>
      <c r="R124" s="30"/>
      <c r="S124" s="25"/>
      <c r="T124" s="25"/>
      <c r="U124" s="30"/>
      <c r="V124" s="30"/>
      <c r="W124" s="25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25"/>
      <c r="AI124" s="25">
        <f t="shared" si="5"/>
        <v>3</v>
      </c>
      <c r="AJ124" s="42">
        <v>3</v>
      </c>
      <c r="AK124" s="38">
        <v>3</v>
      </c>
      <c r="AL124" s="25" t="s">
        <v>6</v>
      </c>
      <c r="AM124" s="25" t="s">
        <v>10</v>
      </c>
      <c r="AN124" s="28">
        <v>3</v>
      </c>
    </row>
    <row r="125" spans="1:40" ht="22.5" customHeight="1">
      <c r="A125" s="56" t="s">
        <v>124</v>
      </c>
      <c r="B125" s="9" t="s">
        <v>6</v>
      </c>
      <c r="C125" s="9" t="s">
        <v>7</v>
      </c>
      <c r="D125" s="32">
        <v>32</v>
      </c>
      <c r="E125" s="36"/>
      <c r="F125" s="36"/>
      <c r="G125" s="36">
        <v>2</v>
      </c>
      <c r="H125" s="36">
        <v>2</v>
      </c>
      <c r="I125" s="36"/>
      <c r="J125" s="36"/>
      <c r="K125" s="36"/>
      <c r="L125" s="36"/>
      <c r="M125" s="36"/>
      <c r="N125" s="36">
        <v>2</v>
      </c>
      <c r="O125" s="36">
        <v>2</v>
      </c>
      <c r="P125" s="67">
        <v>0</v>
      </c>
      <c r="Q125" s="36">
        <v>2</v>
      </c>
      <c r="R125" s="36">
        <v>2</v>
      </c>
      <c r="S125" s="36">
        <v>2</v>
      </c>
      <c r="T125" s="36">
        <v>2</v>
      </c>
      <c r="U125" s="36"/>
      <c r="V125" s="36">
        <v>2</v>
      </c>
      <c r="W125" s="36"/>
      <c r="X125" s="36">
        <v>2</v>
      </c>
      <c r="Y125" s="36"/>
      <c r="Z125" s="36">
        <v>2</v>
      </c>
      <c r="AA125" s="36">
        <v>2</v>
      </c>
      <c r="AB125" s="36">
        <v>2</v>
      </c>
      <c r="AC125" s="36">
        <v>2</v>
      </c>
      <c r="AD125" s="36"/>
      <c r="AE125" s="36">
        <v>2</v>
      </c>
      <c r="AF125" s="36">
        <v>2</v>
      </c>
      <c r="AG125" s="36"/>
      <c r="AH125" s="36"/>
      <c r="AI125" s="39">
        <f t="shared" si="5"/>
        <v>32</v>
      </c>
      <c r="AJ125" s="42">
        <v>32</v>
      </c>
      <c r="AK125" s="38">
        <f>SUM(E125:AH125)</f>
        <v>32</v>
      </c>
      <c r="AL125" s="31" t="s">
        <v>6</v>
      </c>
      <c r="AM125" s="31" t="s">
        <v>7</v>
      </c>
      <c r="AN125" s="32">
        <v>32</v>
      </c>
    </row>
    <row r="126" spans="1:40" ht="22.5" customHeight="1">
      <c r="A126" s="46" t="s">
        <v>125</v>
      </c>
      <c r="B126" s="11" t="s">
        <v>6</v>
      </c>
      <c r="C126" s="11" t="s">
        <v>7</v>
      </c>
      <c r="D126" s="28">
        <v>2</v>
      </c>
      <c r="E126" s="25"/>
      <c r="F126" s="25"/>
      <c r="G126" s="30"/>
      <c r="H126" s="25"/>
      <c r="I126" s="25"/>
      <c r="J126" s="30"/>
      <c r="K126" s="30"/>
      <c r="L126" s="30"/>
      <c r="M126" s="30"/>
      <c r="N126" s="30"/>
      <c r="O126" s="30"/>
      <c r="P126" s="67">
        <v>2</v>
      </c>
      <c r="Q126" s="30"/>
      <c r="R126" s="30"/>
      <c r="S126" s="25"/>
      <c r="T126" s="25"/>
      <c r="U126" s="30"/>
      <c r="V126" s="30"/>
      <c r="W126" s="25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25"/>
      <c r="AI126" s="25">
        <f t="shared" si="5"/>
        <v>2</v>
      </c>
      <c r="AJ126" s="42">
        <v>2</v>
      </c>
      <c r="AK126" s="38">
        <v>2</v>
      </c>
      <c r="AL126" s="25" t="s">
        <v>6</v>
      </c>
      <c r="AM126" s="25" t="s">
        <v>7</v>
      </c>
      <c r="AN126" s="28">
        <v>2</v>
      </c>
    </row>
    <row r="127" spans="1:40" ht="22.5" customHeight="1">
      <c r="A127" s="46" t="s">
        <v>126</v>
      </c>
      <c r="B127" s="11" t="s">
        <v>6</v>
      </c>
      <c r="C127" s="11" t="s">
        <v>7</v>
      </c>
      <c r="D127" s="28">
        <v>2</v>
      </c>
      <c r="E127" s="25"/>
      <c r="F127" s="25"/>
      <c r="G127" s="30"/>
      <c r="H127" s="25"/>
      <c r="I127" s="25"/>
      <c r="J127" s="30"/>
      <c r="K127" s="30"/>
      <c r="L127" s="30"/>
      <c r="M127" s="30"/>
      <c r="N127" s="30"/>
      <c r="O127" s="30"/>
      <c r="P127" s="67">
        <v>2</v>
      </c>
      <c r="Q127" s="30"/>
      <c r="R127" s="30"/>
      <c r="S127" s="25"/>
      <c r="T127" s="25"/>
      <c r="U127" s="30"/>
      <c r="V127" s="30"/>
      <c r="W127" s="25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25"/>
      <c r="AI127" s="25">
        <f t="shared" si="5"/>
        <v>2</v>
      </c>
      <c r="AJ127" s="42">
        <v>2</v>
      </c>
      <c r="AK127" s="38">
        <v>2</v>
      </c>
      <c r="AL127" s="25" t="s">
        <v>6</v>
      </c>
      <c r="AM127" s="25" t="s">
        <v>7</v>
      </c>
      <c r="AN127" s="28">
        <v>2</v>
      </c>
    </row>
    <row r="128" spans="1:40" ht="22.5" customHeight="1">
      <c r="A128" s="56" t="s">
        <v>127</v>
      </c>
      <c r="B128" s="9" t="s">
        <v>6</v>
      </c>
      <c r="C128" s="9" t="s">
        <v>7</v>
      </c>
      <c r="D128" s="32">
        <v>58</v>
      </c>
      <c r="E128" s="36"/>
      <c r="F128" s="36"/>
      <c r="G128" s="36">
        <v>4</v>
      </c>
      <c r="H128" s="36">
        <v>2</v>
      </c>
      <c r="I128" s="36">
        <v>2</v>
      </c>
      <c r="J128" s="36">
        <v>2</v>
      </c>
      <c r="K128" s="36">
        <v>2</v>
      </c>
      <c r="L128" s="36"/>
      <c r="M128" s="36">
        <v>4</v>
      </c>
      <c r="N128" s="36">
        <v>4</v>
      </c>
      <c r="O128" s="36">
        <v>2</v>
      </c>
      <c r="P128" s="67">
        <v>0</v>
      </c>
      <c r="Q128" s="36">
        <v>2</v>
      </c>
      <c r="R128" s="36">
        <v>2</v>
      </c>
      <c r="S128" s="36">
        <v>4</v>
      </c>
      <c r="T128" s="36">
        <v>3</v>
      </c>
      <c r="U128" s="36">
        <v>2</v>
      </c>
      <c r="V128" s="36">
        <v>2</v>
      </c>
      <c r="W128" s="36"/>
      <c r="X128" s="36">
        <v>2</v>
      </c>
      <c r="Y128" s="36">
        <v>2</v>
      </c>
      <c r="Z128" s="36">
        <v>2</v>
      </c>
      <c r="AA128" s="36">
        <v>2</v>
      </c>
      <c r="AB128" s="36"/>
      <c r="AC128" s="36">
        <v>2</v>
      </c>
      <c r="AD128" s="36"/>
      <c r="AE128" s="36">
        <v>2</v>
      </c>
      <c r="AF128" s="36"/>
      <c r="AG128" s="25">
        <v>1</v>
      </c>
      <c r="AH128" s="25">
        <v>8</v>
      </c>
      <c r="AI128" s="39">
        <f t="shared" si="5"/>
        <v>58</v>
      </c>
      <c r="AJ128" s="42">
        <v>60</v>
      </c>
      <c r="AK128" s="38">
        <f>SUM(E128:AH128)</f>
        <v>58</v>
      </c>
      <c r="AL128" s="31" t="s">
        <v>6</v>
      </c>
      <c r="AM128" s="31" t="s">
        <v>7</v>
      </c>
      <c r="AN128" s="32">
        <v>60</v>
      </c>
    </row>
    <row r="129" spans="1:40" ht="22.5" customHeight="1">
      <c r="A129" s="46" t="s">
        <v>128</v>
      </c>
      <c r="B129" s="11" t="s">
        <v>9</v>
      </c>
      <c r="C129" s="11" t="s">
        <v>10</v>
      </c>
      <c r="D129" s="28">
        <v>6</v>
      </c>
      <c r="E129" s="25"/>
      <c r="F129" s="25"/>
      <c r="G129" s="30"/>
      <c r="H129" s="25"/>
      <c r="I129" s="25"/>
      <c r="J129" s="30"/>
      <c r="K129" s="30"/>
      <c r="L129" s="30"/>
      <c r="M129" s="30"/>
      <c r="N129" s="30"/>
      <c r="O129" s="30"/>
      <c r="P129" s="67">
        <v>6</v>
      </c>
      <c r="Q129" s="30"/>
      <c r="R129" s="30"/>
      <c r="S129" s="25"/>
      <c r="T129" s="25"/>
      <c r="U129" s="30"/>
      <c r="V129" s="30"/>
      <c r="W129" s="25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25"/>
      <c r="AI129" s="25">
        <f t="shared" si="5"/>
        <v>6</v>
      </c>
      <c r="AJ129" s="42">
        <v>6</v>
      </c>
      <c r="AK129" s="38">
        <v>6</v>
      </c>
      <c r="AL129" s="25" t="s">
        <v>9</v>
      </c>
      <c r="AM129" s="25" t="s">
        <v>10</v>
      </c>
      <c r="AN129" s="28">
        <v>6</v>
      </c>
    </row>
    <row r="130" spans="1:40" ht="22.5" customHeight="1">
      <c r="A130" s="46" t="s">
        <v>129</v>
      </c>
      <c r="B130" s="11" t="s">
        <v>6</v>
      </c>
      <c r="C130" s="11" t="s">
        <v>10</v>
      </c>
      <c r="D130" s="28">
        <v>6</v>
      </c>
      <c r="E130" s="25"/>
      <c r="F130" s="25"/>
      <c r="G130" s="30"/>
      <c r="H130" s="25"/>
      <c r="I130" s="25"/>
      <c r="J130" s="30"/>
      <c r="K130" s="30"/>
      <c r="L130" s="30"/>
      <c r="M130" s="30"/>
      <c r="N130" s="30"/>
      <c r="O130" s="30"/>
      <c r="P130" s="67">
        <v>6</v>
      </c>
      <c r="Q130" s="30"/>
      <c r="R130" s="30"/>
      <c r="S130" s="25"/>
      <c r="T130" s="25"/>
      <c r="U130" s="30"/>
      <c r="V130" s="30"/>
      <c r="W130" s="25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25"/>
      <c r="AI130" s="25">
        <f t="shared" si="5"/>
        <v>6</v>
      </c>
      <c r="AJ130" s="42">
        <v>6</v>
      </c>
      <c r="AK130" s="38">
        <v>6</v>
      </c>
      <c r="AL130" s="25" t="s">
        <v>6</v>
      </c>
      <c r="AM130" s="25" t="s">
        <v>10</v>
      </c>
      <c r="AN130" s="28">
        <v>6</v>
      </c>
    </row>
    <row r="131" spans="1:40" ht="22.5" customHeight="1">
      <c r="A131" s="49" t="s">
        <v>130</v>
      </c>
      <c r="B131" s="22" t="s">
        <v>14</v>
      </c>
      <c r="C131" s="22" t="s">
        <v>7</v>
      </c>
      <c r="D131" s="19">
        <v>18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>
        <v>4</v>
      </c>
      <c r="O131" s="36"/>
      <c r="P131" s="67">
        <v>0</v>
      </c>
      <c r="Q131" s="36"/>
      <c r="R131" s="36"/>
      <c r="S131" s="36">
        <v>4</v>
      </c>
      <c r="T131" s="36">
        <v>4</v>
      </c>
      <c r="U131" s="36"/>
      <c r="V131" s="36"/>
      <c r="W131" s="36"/>
      <c r="X131" s="36"/>
      <c r="Y131" s="36">
        <v>3</v>
      </c>
      <c r="Z131" s="36">
        <v>3</v>
      </c>
      <c r="AA131" s="36"/>
      <c r="AB131" s="36"/>
      <c r="AC131" s="36"/>
      <c r="AD131" s="36"/>
      <c r="AE131" s="36"/>
      <c r="AF131" s="36"/>
      <c r="AG131" s="36"/>
      <c r="AH131" s="36"/>
      <c r="AI131" s="39">
        <f t="shared" si="5"/>
        <v>18</v>
      </c>
      <c r="AJ131" s="42">
        <v>18</v>
      </c>
      <c r="AK131" s="38">
        <f>SUM(E131:AH131)</f>
        <v>18</v>
      </c>
      <c r="AL131" s="29" t="s">
        <v>14</v>
      </c>
      <c r="AM131" s="29" t="s">
        <v>7</v>
      </c>
      <c r="AN131" s="19">
        <v>18</v>
      </c>
    </row>
    <row r="132" spans="1:40" ht="22.5" customHeight="1">
      <c r="A132" s="56" t="s">
        <v>130</v>
      </c>
      <c r="B132" s="13" t="s">
        <v>6</v>
      </c>
      <c r="C132" s="13" t="s">
        <v>7</v>
      </c>
      <c r="D132" s="20">
        <v>18</v>
      </c>
      <c r="E132" s="36"/>
      <c r="F132" s="36"/>
      <c r="G132" s="36"/>
      <c r="H132" s="36"/>
      <c r="I132" s="36"/>
      <c r="J132" s="36"/>
      <c r="K132" s="36"/>
      <c r="L132" s="36"/>
      <c r="M132" s="36">
        <v>2</v>
      </c>
      <c r="N132" s="36">
        <v>3</v>
      </c>
      <c r="O132" s="36">
        <v>2</v>
      </c>
      <c r="P132" s="67">
        <v>0</v>
      </c>
      <c r="Q132" s="36">
        <v>2</v>
      </c>
      <c r="R132" s="36"/>
      <c r="S132" s="36"/>
      <c r="T132" s="36">
        <v>2</v>
      </c>
      <c r="U132" s="36"/>
      <c r="V132" s="36"/>
      <c r="W132" s="36"/>
      <c r="X132" s="36"/>
      <c r="Y132" s="36"/>
      <c r="Z132" s="36"/>
      <c r="AA132" s="36"/>
      <c r="AB132" s="36"/>
      <c r="AC132" s="36">
        <v>2</v>
      </c>
      <c r="AD132" s="36"/>
      <c r="AE132" s="36"/>
      <c r="AF132" s="36"/>
      <c r="AG132" s="21"/>
      <c r="AH132" s="25">
        <v>5</v>
      </c>
      <c r="AI132" s="25">
        <f t="shared" si="5"/>
        <v>18</v>
      </c>
      <c r="AJ132" s="42">
        <v>18</v>
      </c>
      <c r="AK132" s="38">
        <f>SUM(M132:AH132)</f>
        <v>18</v>
      </c>
      <c r="AL132" s="30" t="s">
        <v>6</v>
      </c>
      <c r="AM132" s="30" t="s">
        <v>7</v>
      </c>
      <c r="AN132" s="20">
        <v>18</v>
      </c>
    </row>
    <row r="133" spans="1:40" ht="22.5" customHeight="1">
      <c r="A133" s="47" t="s">
        <v>131</v>
      </c>
      <c r="B133" s="12" t="s">
        <v>6</v>
      </c>
      <c r="C133" s="12" t="s">
        <v>7</v>
      </c>
      <c r="D133" s="18">
        <v>36</v>
      </c>
      <c r="E133" s="30"/>
      <c r="F133" s="30"/>
      <c r="G133" s="30">
        <v>2</v>
      </c>
      <c r="H133" s="30">
        <v>2</v>
      </c>
      <c r="I133" s="30"/>
      <c r="J133" s="30"/>
      <c r="K133" s="30"/>
      <c r="L133" s="30"/>
      <c r="M133" s="30"/>
      <c r="N133" s="30"/>
      <c r="O133" s="30"/>
      <c r="P133" s="67">
        <v>28</v>
      </c>
      <c r="Q133" s="30"/>
      <c r="R133" s="30"/>
      <c r="S133" s="59"/>
      <c r="T133" s="59"/>
      <c r="U133" s="30"/>
      <c r="V133" s="30"/>
      <c r="W133" s="30"/>
      <c r="X133" s="30"/>
      <c r="Y133" s="30">
        <v>2</v>
      </c>
      <c r="Z133" s="30"/>
      <c r="AA133" s="30"/>
      <c r="AB133" s="30"/>
      <c r="AC133" s="30">
        <v>2</v>
      </c>
      <c r="AD133" s="30"/>
      <c r="AE133" s="30"/>
      <c r="AF133" s="30"/>
      <c r="AG133" s="30"/>
      <c r="AH133" s="39"/>
      <c r="AI133" s="39">
        <f t="shared" si="5"/>
        <v>36</v>
      </c>
      <c r="AJ133" s="42">
        <v>40</v>
      </c>
      <c r="AK133" s="26">
        <f aca="true" t="shared" si="6" ref="AK133:AK143">SUM(E133:AH133)</f>
        <v>36</v>
      </c>
      <c r="AL133" s="6" t="s">
        <v>6</v>
      </c>
      <c r="AM133" s="6" t="s">
        <v>7</v>
      </c>
      <c r="AN133" s="18">
        <v>40</v>
      </c>
    </row>
    <row r="134" spans="1:40" ht="22.5" customHeight="1">
      <c r="A134" s="47" t="s">
        <v>132</v>
      </c>
      <c r="B134" s="12" t="s">
        <v>6</v>
      </c>
      <c r="C134" s="12" t="s">
        <v>7</v>
      </c>
      <c r="D134" s="18">
        <v>36</v>
      </c>
      <c r="E134" s="30"/>
      <c r="F134" s="30"/>
      <c r="G134" s="30"/>
      <c r="H134" s="30"/>
      <c r="I134" s="30"/>
      <c r="J134" s="30"/>
      <c r="K134" s="30">
        <v>2</v>
      </c>
      <c r="L134" s="30"/>
      <c r="M134" s="30"/>
      <c r="N134" s="30"/>
      <c r="O134" s="30">
        <v>2</v>
      </c>
      <c r="P134" s="67">
        <v>30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>
        <v>2</v>
      </c>
      <c r="AD134" s="30"/>
      <c r="AE134" s="30"/>
      <c r="AF134" s="30"/>
      <c r="AG134" s="30"/>
      <c r="AH134" s="36"/>
      <c r="AI134" s="39">
        <f t="shared" si="5"/>
        <v>36</v>
      </c>
      <c r="AJ134" s="42">
        <v>80</v>
      </c>
      <c r="AK134" s="26">
        <f t="shared" si="6"/>
        <v>36</v>
      </c>
      <c r="AL134" s="6" t="s">
        <v>6</v>
      </c>
      <c r="AM134" s="6" t="s">
        <v>7</v>
      </c>
      <c r="AN134" s="18">
        <v>80</v>
      </c>
    </row>
    <row r="135" spans="1:40" ht="22.5" customHeight="1">
      <c r="A135" s="50" t="s">
        <v>133</v>
      </c>
      <c r="B135" s="13" t="s">
        <v>6</v>
      </c>
      <c r="C135" s="13" t="s">
        <v>7</v>
      </c>
      <c r="D135" s="20">
        <v>20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v>2</v>
      </c>
      <c r="O135" s="30"/>
      <c r="P135" s="67">
        <v>16</v>
      </c>
      <c r="Q135" s="30">
        <v>2</v>
      </c>
      <c r="R135" s="30"/>
      <c r="S135" s="59"/>
      <c r="T135" s="59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9"/>
      <c r="AI135" s="39">
        <f aca="true" t="shared" si="7" ref="AI135:AI155">SUM(E135:AH135)</f>
        <v>20</v>
      </c>
      <c r="AJ135" s="42">
        <v>40</v>
      </c>
      <c r="AK135" s="26">
        <f t="shared" si="6"/>
        <v>20</v>
      </c>
      <c r="AL135" s="30" t="s">
        <v>6</v>
      </c>
      <c r="AM135" s="30" t="s">
        <v>7</v>
      </c>
      <c r="AN135" s="20">
        <v>40</v>
      </c>
    </row>
    <row r="136" spans="1:40" ht="22.5" customHeight="1">
      <c r="A136" s="49" t="s">
        <v>133</v>
      </c>
      <c r="B136" s="22" t="s">
        <v>14</v>
      </c>
      <c r="C136" s="22" t="s">
        <v>7</v>
      </c>
      <c r="D136" s="19">
        <v>52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67">
        <v>52</v>
      </c>
      <c r="Q136" s="30"/>
      <c r="R136" s="30"/>
      <c r="S136" s="59"/>
      <c r="T136" s="59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9"/>
      <c r="AI136" s="39">
        <f t="shared" si="7"/>
        <v>52</v>
      </c>
      <c r="AJ136" s="42">
        <v>40</v>
      </c>
      <c r="AK136" s="26">
        <f t="shared" si="6"/>
        <v>52</v>
      </c>
      <c r="AL136" s="29" t="s">
        <v>14</v>
      </c>
      <c r="AM136" s="29" t="s">
        <v>7</v>
      </c>
      <c r="AN136" s="19">
        <v>40</v>
      </c>
    </row>
    <row r="137" spans="1:40" ht="22.5" customHeight="1">
      <c r="A137" s="50" t="s">
        <v>134</v>
      </c>
      <c r="B137" s="13" t="s">
        <v>6</v>
      </c>
      <c r="C137" s="13" t="s">
        <v>7</v>
      </c>
      <c r="D137" s="20">
        <v>20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v>3</v>
      </c>
      <c r="O137" s="30"/>
      <c r="P137" s="67">
        <v>15</v>
      </c>
      <c r="Q137" s="30">
        <v>2</v>
      </c>
      <c r="R137" s="30"/>
      <c r="S137" s="59"/>
      <c r="T137" s="59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9"/>
      <c r="AI137" s="39">
        <f t="shared" si="7"/>
        <v>20</v>
      </c>
      <c r="AJ137" s="42">
        <v>40</v>
      </c>
      <c r="AK137" s="26">
        <f t="shared" si="6"/>
        <v>20</v>
      </c>
      <c r="AL137" s="30" t="s">
        <v>6</v>
      </c>
      <c r="AM137" s="30" t="s">
        <v>7</v>
      </c>
      <c r="AN137" s="20">
        <v>40</v>
      </c>
    </row>
    <row r="138" spans="1:40" ht="22.5" customHeight="1">
      <c r="A138" s="49" t="s">
        <v>135</v>
      </c>
      <c r="B138" s="22" t="s">
        <v>14</v>
      </c>
      <c r="C138" s="22" t="s">
        <v>7</v>
      </c>
      <c r="D138" s="19">
        <v>52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67">
        <v>52</v>
      </c>
      <c r="Q138" s="30"/>
      <c r="R138" s="30"/>
      <c r="S138" s="59"/>
      <c r="T138" s="59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9"/>
      <c r="AI138" s="39">
        <f t="shared" si="7"/>
        <v>52</v>
      </c>
      <c r="AJ138" s="42">
        <v>40</v>
      </c>
      <c r="AK138" s="26">
        <f t="shared" si="6"/>
        <v>52</v>
      </c>
      <c r="AL138" s="29" t="s">
        <v>14</v>
      </c>
      <c r="AM138" s="29" t="s">
        <v>7</v>
      </c>
      <c r="AN138" s="19">
        <v>40</v>
      </c>
    </row>
    <row r="139" spans="1:40" ht="22.5" customHeight="1">
      <c r="A139" s="50" t="s">
        <v>136</v>
      </c>
      <c r="B139" s="13" t="s">
        <v>6</v>
      </c>
      <c r="C139" s="13" t="s">
        <v>7</v>
      </c>
      <c r="D139" s="20">
        <v>72</v>
      </c>
      <c r="E139" s="30">
        <v>2</v>
      </c>
      <c r="F139" s="30"/>
      <c r="G139" s="30"/>
      <c r="H139" s="30"/>
      <c r="I139" s="30"/>
      <c r="J139" s="30"/>
      <c r="K139" s="30">
        <v>2</v>
      </c>
      <c r="L139" s="30"/>
      <c r="M139" s="30"/>
      <c r="N139" s="30">
        <v>2</v>
      </c>
      <c r="O139" s="30"/>
      <c r="P139" s="67">
        <v>64</v>
      </c>
      <c r="Q139" s="30"/>
      <c r="R139" s="30"/>
      <c r="S139" s="59"/>
      <c r="T139" s="59"/>
      <c r="U139" s="30"/>
      <c r="V139" s="30"/>
      <c r="W139" s="30"/>
      <c r="X139" s="30"/>
      <c r="Y139" s="30">
        <v>2</v>
      </c>
      <c r="Z139" s="30"/>
      <c r="AA139" s="30"/>
      <c r="AB139" s="30"/>
      <c r="AC139" s="30"/>
      <c r="AD139" s="30"/>
      <c r="AE139" s="30"/>
      <c r="AF139" s="30"/>
      <c r="AG139" s="30"/>
      <c r="AH139" s="39"/>
      <c r="AI139" s="39">
        <f t="shared" si="7"/>
        <v>72</v>
      </c>
      <c r="AJ139" s="42">
        <v>80</v>
      </c>
      <c r="AK139" s="26">
        <f t="shared" si="6"/>
        <v>72</v>
      </c>
      <c r="AL139" s="30" t="s">
        <v>6</v>
      </c>
      <c r="AM139" s="30" t="s">
        <v>7</v>
      </c>
      <c r="AN139" s="20">
        <v>80</v>
      </c>
    </row>
    <row r="140" spans="1:40" ht="22.5" customHeight="1">
      <c r="A140" s="49" t="s">
        <v>137</v>
      </c>
      <c r="B140" s="22" t="s">
        <v>138</v>
      </c>
      <c r="C140" s="22" t="s">
        <v>7</v>
      </c>
      <c r="D140" s="19">
        <v>30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67">
        <v>30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6"/>
      <c r="AI140" s="39">
        <f t="shared" si="7"/>
        <v>30</v>
      </c>
      <c r="AJ140" s="42">
        <v>30</v>
      </c>
      <c r="AK140" s="38">
        <f t="shared" si="6"/>
        <v>30</v>
      </c>
      <c r="AL140" s="36" t="s">
        <v>138</v>
      </c>
      <c r="AM140" s="36" t="s">
        <v>7</v>
      </c>
      <c r="AN140" s="57">
        <v>30</v>
      </c>
    </row>
    <row r="141" spans="1:40" ht="22.5" customHeight="1">
      <c r="A141" s="50" t="s">
        <v>139</v>
      </c>
      <c r="B141" s="13" t="s">
        <v>6</v>
      </c>
      <c r="C141" s="13" t="s">
        <v>7</v>
      </c>
      <c r="D141" s="20">
        <v>72</v>
      </c>
      <c r="E141" s="30"/>
      <c r="F141" s="30"/>
      <c r="G141" s="30">
        <v>2</v>
      </c>
      <c r="H141" s="30"/>
      <c r="I141" s="30"/>
      <c r="J141" s="30"/>
      <c r="K141" s="30"/>
      <c r="L141" s="30"/>
      <c r="M141" s="30"/>
      <c r="N141" s="30">
        <v>2</v>
      </c>
      <c r="O141" s="30"/>
      <c r="P141" s="67">
        <v>66</v>
      </c>
      <c r="Q141" s="30"/>
      <c r="R141" s="30"/>
      <c r="S141" s="30"/>
      <c r="T141" s="30"/>
      <c r="U141" s="30"/>
      <c r="V141" s="30"/>
      <c r="W141" s="30"/>
      <c r="X141" s="30"/>
      <c r="Y141" s="30">
        <v>2</v>
      </c>
      <c r="Z141" s="30"/>
      <c r="AA141" s="30"/>
      <c r="AB141" s="30"/>
      <c r="AC141" s="30"/>
      <c r="AD141" s="30"/>
      <c r="AE141" s="30"/>
      <c r="AF141" s="30"/>
      <c r="AG141" s="30"/>
      <c r="AH141" s="30"/>
      <c r="AI141" s="54">
        <f t="shared" si="7"/>
        <v>72</v>
      </c>
      <c r="AJ141" s="42">
        <v>80</v>
      </c>
      <c r="AK141" s="26">
        <f t="shared" si="6"/>
        <v>72</v>
      </c>
      <c r="AL141" s="30" t="s">
        <v>6</v>
      </c>
      <c r="AM141" s="30" t="s">
        <v>7</v>
      </c>
      <c r="AN141" s="20">
        <v>80</v>
      </c>
    </row>
    <row r="142" spans="1:40" ht="22.5" customHeight="1">
      <c r="A142" s="51" t="s">
        <v>140</v>
      </c>
      <c r="B142" s="13" t="s">
        <v>6</v>
      </c>
      <c r="C142" s="13" t="s">
        <v>7</v>
      </c>
      <c r="D142" s="20">
        <v>72</v>
      </c>
      <c r="E142" s="30"/>
      <c r="F142" s="30"/>
      <c r="G142" s="30">
        <v>2</v>
      </c>
      <c r="H142" s="30"/>
      <c r="I142" s="30"/>
      <c r="J142" s="30"/>
      <c r="K142" s="30"/>
      <c r="L142" s="30"/>
      <c r="M142" s="30"/>
      <c r="N142" s="30">
        <v>2</v>
      </c>
      <c r="O142" s="30"/>
      <c r="P142" s="67">
        <v>68</v>
      </c>
      <c r="Q142" s="30"/>
      <c r="R142" s="30"/>
      <c r="S142" s="60"/>
      <c r="T142" s="59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9"/>
      <c r="AI142" s="39">
        <f t="shared" si="7"/>
        <v>72</v>
      </c>
      <c r="AJ142" s="42">
        <v>72</v>
      </c>
      <c r="AK142" s="26">
        <f t="shared" si="6"/>
        <v>72</v>
      </c>
      <c r="AL142" s="30" t="s">
        <v>6</v>
      </c>
      <c r="AM142" s="30" t="s">
        <v>7</v>
      </c>
      <c r="AN142" s="20">
        <v>72</v>
      </c>
    </row>
    <row r="143" spans="1:40" ht="22.5" customHeight="1">
      <c r="A143" s="56" t="s">
        <v>141</v>
      </c>
      <c r="B143" s="9" t="s">
        <v>6</v>
      </c>
      <c r="C143" s="9" t="s">
        <v>7</v>
      </c>
      <c r="D143" s="32">
        <v>60</v>
      </c>
      <c r="E143" s="36"/>
      <c r="F143" s="36">
        <v>2</v>
      </c>
      <c r="G143" s="36">
        <v>4</v>
      </c>
      <c r="H143" s="36"/>
      <c r="I143" s="36"/>
      <c r="J143" s="36"/>
      <c r="K143" s="36"/>
      <c r="L143" s="36"/>
      <c r="M143" s="36"/>
      <c r="N143" s="36">
        <v>2</v>
      </c>
      <c r="O143" s="36"/>
      <c r="P143" s="67">
        <v>38</v>
      </c>
      <c r="Q143" s="36">
        <v>2</v>
      </c>
      <c r="R143" s="36"/>
      <c r="S143" s="64">
        <v>4</v>
      </c>
      <c r="T143" s="36">
        <v>2</v>
      </c>
      <c r="U143" s="36"/>
      <c r="V143" s="36"/>
      <c r="W143" s="36"/>
      <c r="X143" s="36"/>
      <c r="Y143" s="36"/>
      <c r="Z143" s="36"/>
      <c r="AA143" s="36"/>
      <c r="AB143" s="36">
        <v>2</v>
      </c>
      <c r="AC143" s="36">
        <v>2</v>
      </c>
      <c r="AD143" s="36">
        <v>2</v>
      </c>
      <c r="AE143" s="36"/>
      <c r="AF143" s="36"/>
      <c r="AG143" s="36"/>
      <c r="AH143" s="36"/>
      <c r="AI143" s="39">
        <f t="shared" si="7"/>
        <v>60</v>
      </c>
      <c r="AJ143" s="42">
        <v>68</v>
      </c>
      <c r="AK143" s="38">
        <f t="shared" si="6"/>
        <v>60</v>
      </c>
      <c r="AL143" s="31" t="s">
        <v>6</v>
      </c>
      <c r="AM143" s="31" t="s">
        <v>7</v>
      </c>
      <c r="AN143" s="32">
        <v>68</v>
      </c>
    </row>
    <row r="144" spans="1:40" ht="22.5" customHeight="1">
      <c r="A144" s="46" t="s">
        <v>142</v>
      </c>
      <c r="B144" s="11" t="s">
        <v>9</v>
      </c>
      <c r="C144" s="11" t="s">
        <v>10</v>
      </c>
      <c r="D144" s="28">
        <v>6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67">
        <v>6</v>
      </c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>
        <f t="shared" si="7"/>
        <v>6</v>
      </c>
      <c r="AJ144" s="42">
        <v>6</v>
      </c>
      <c r="AK144" s="38">
        <v>6</v>
      </c>
      <c r="AL144" s="25" t="s">
        <v>9</v>
      </c>
      <c r="AM144" s="25" t="s">
        <v>10</v>
      </c>
      <c r="AN144" s="28">
        <v>6</v>
      </c>
    </row>
    <row r="145" spans="1:40" ht="22.5" customHeight="1">
      <c r="A145" s="46" t="s">
        <v>143</v>
      </c>
      <c r="B145" s="11" t="s">
        <v>6</v>
      </c>
      <c r="C145" s="11" t="s">
        <v>10</v>
      </c>
      <c r="D145" s="28">
        <v>6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67">
        <v>6</v>
      </c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>
        <f t="shared" si="7"/>
        <v>6</v>
      </c>
      <c r="AJ145" s="42">
        <v>6</v>
      </c>
      <c r="AK145" s="38">
        <v>6</v>
      </c>
      <c r="AL145" s="25" t="s">
        <v>6</v>
      </c>
      <c r="AM145" s="25" t="s">
        <v>10</v>
      </c>
      <c r="AN145" s="28">
        <v>6</v>
      </c>
    </row>
    <row r="146" spans="1:40" ht="22.5" customHeight="1">
      <c r="A146" s="50" t="s">
        <v>144</v>
      </c>
      <c r="B146" s="13" t="s">
        <v>6</v>
      </c>
      <c r="C146" s="13" t="s">
        <v>7</v>
      </c>
      <c r="D146" s="20">
        <v>72</v>
      </c>
      <c r="E146" s="30"/>
      <c r="F146" s="30"/>
      <c r="G146" s="30">
        <v>2</v>
      </c>
      <c r="H146" s="30"/>
      <c r="I146" s="30"/>
      <c r="J146" s="30"/>
      <c r="K146" s="30"/>
      <c r="L146" s="30"/>
      <c r="M146" s="30">
        <v>4</v>
      </c>
      <c r="N146" s="30"/>
      <c r="O146" s="30"/>
      <c r="P146" s="67">
        <v>64</v>
      </c>
      <c r="Q146" s="30"/>
      <c r="R146" s="30"/>
      <c r="S146" s="60"/>
      <c r="T146" s="59">
        <v>2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9"/>
      <c r="AI146" s="39">
        <f t="shared" si="7"/>
        <v>72</v>
      </c>
      <c r="AJ146" s="43">
        <v>72</v>
      </c>
      <c r="AK146" s="38">
        <f aca="true" t="shared" si="8" ref="AK146:AK155">SUM(E146:AH146)</f>
        <v>72</v>
      </c>
      <c r="AL146" s="33" t="s">
        <v>6</v>
      </c>
      <c r="AM146" s="33" t="s">
        <v>7</v>
      </c>
      <c r="AN146" s="34">
        <v>72</v>
      </c>
    </row>
    <row r="147" spans="1:41" ht="22.5" customHeight="1">
      <c r="A147" s="71" t="s">
        <v>181</v>
      </c>
      <c r="B147" s="72" t="s">
        <v>6</v>
      </c>
      <c r="C147" s="72" t="s">
        <v>7</v>
      </c>
      <c r="D147" s="73">
        <v>72</v>
      </c>
      <c r="E147" s="74"/>
      <c r="F147" s="74"/>
      <c r="G147" s="74">
        <v>2</v>
      </c>
      <c r="H147" s="74"/>
      <c r="I147" s="74"/>
      <c r="J147" s="74"/>
      <c r="K147" s="74">
        <v>2</v>
      </c>
      <c r="L147" s="74">
        <v>2</v>
      </c>
      <c r="M147" s="74"/>
      <c r="N147" s="74"/>
      <c r="O147" s="74"/>
      <c r="P147" s="77">
        <v>62</v>
      </c>
      <c r="Q147" s="74"/>
      <c r="R147" s="74"/>
      <c r="S147" s="76"/>
      <c r="T147" s="74"/>
      <c r="U147" s="75">
        <v>2</v>
      </c>
      <c r="V147" s="74"/>
      <c r="W147" s="74"/>
      <c r="X147" s="74"/>
      <c r="Y147" s="74"/>
      <c r="Z147" s="74"/>
      <c r="AA147" s="74"/>
      <c r="AB147" s="74"/>
      <c r="AC147" s="74"/>
      <c r="AD147" s="74">
        <v>2</v>
      </c>
      <c r="AE147" s="74"/>
      <c r="AF147" s="74"/>
      <c r="AG147" s="74"/>
      <c r="AH147" s="39"/>
      <c r="AI147" s="39">
        <f t="shared" si="7"/>
        <v>72</v>
      </c>
      <c r="AJ147" s="43">
        <v>36</v>
      </c>
      <c r="AK147" s="26">
        <f t="shared" si="8"/>
        <v>72</v>
      </c>
      <c r="AL147" s="33" t="s">
        <v>6</v>
      </c>
      <c r="AM147" s="33" t="s">
        <v>7</v>
      </c>
      <c r="AN147" s="34">
        <v>36</v>
      </c>
      <c r="AO147" s="69">
        <v>36</v>
      </c>
    </row>
    <row r="148" spans="1:40" ht="22.5" customHeight="1">
      <c r="A148" s="50" t="s">
        <v>182</v>
      </c>
      <c r="B148" s="13" t="s">
        <v>6</v>
      </c>
      <c r="C148" s="13" t="s">
        <v>7</v>
      </c>
      <c r="D148" s="20">
        <v>36</v>
      </c>
      <c r="E148" s="30"/>
      <c r="F148" s="30"/>
      <c r="G148" s="30">
        <v>2</v>
      </c>
      <c r="H148" s="30"/>
      <c r="I148" s="30"/>
      <c r="J148" s="30"/>
      <c r="K148" s="30"/>
      <c r="L148" s="30"/>
      <c r="M148" s="30"/>
      <c r="N148" s="30"/>
      <c r="O148" s="30"/>
      <c r="P148" s="67">
        <v>32</v>
      </c>
      <c r="Q148" s="30"/>
      <c r="R148" s="30"/>
      <c r="S148" s="58"/>
      <c r="T148" s="30">
        <v>2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9"/>
      <c r="AI148" s="39">
        <f t="shared" si="7"/>
        <v>36</v>
      </c>
      <c r="AJ148" s="43">
        <v>40</v>
      </c>
      <c r="AK148" s="26">
        <f t="shared" si="8"/>
        <v>36</v>
      </c>
      <c r="AL148" s="33" t="s">
        <v>6</v>
      </c>
      <c r="AM148" s="33" t="s">
        <v>7</v>
      </c>
      <c r="AN148" s="34">
        <v>40</v>
      </c>
    </row>
    <row r="149" spans="1:40" ht="22.5" customHeight="1">
      <c r="A149" s="50" t="s">
        <v>183</v>
      </c>
      <c r="B149" s="13" t="s">
        <v>6</v>
      </c>
      <c r="C149" s="13" t="s">
        <v>7</v>
      </c>
      <c r="D149" s="20">
        <v>16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67">
        <v>16</v>
      </c>
      <c r="Q149" s="30"/>
      <c r="R149" s="30"/>
      <c r="S149" s="60"/>
      <c r="T149" s="59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9"/>
      <c r="AI149" s="39">
        <f t="shared" si="7"/>
        <v>16</v>
      </c>
      <c r="AJ149" s="43">
        <v>16</v>
      </c>
      <c r="AK149" s="26">
        <f t="shared" si="8"/>
        <v>16</v>
      </c>
      <c r="AL149" s="33" t="s">
        <v>6</v>
      </c>
      <c r="AM149" s="33" t="s">
        <v>7</v>
      </c>
      <c r="AN149" s="34">
        <v>16</v>
      </c>
    </row>
    <row r="150" spans="1:40" ht="22.5" customHeight="1">
      <c r="A150" s="49" t="s">
        <v>183</v>
      </c>
      <c r="B150" s="22" t="s">
        <v>145</v>
      </c>
      <c r="C150" s="22" t="s">
        <v>7</v>
      </c>
      <c r="D150" s="20">
        <v>20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67">
        <v>20</v>
      </c>
      <c r="Q150" s="30"/>
      <c r="R150" s="30"/>
      <c r="S150" s="60"/>
      <c r="T150" s="59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9"/>
      <c r="AI150" s="39">
        <f t="shared" si="7"/>
        <v>20</v>
      </c>
      <c r="AJ150" s="43">
        <v>20</v>
      </c>
      <c r="AK150" s="38">
        <f t="shared" si="8"/>
        <v>20</v>
      </c>
      <c r="AL150" s="35" t="s">
        <v>145</v>
      </c>
      <c r="AM150" s="35" t="s">
        <v>7</v>
      </c>
      <c r="AN150" s="65">
        <v>20</v>
      </c>
    </row>
    <row r="151" spans="1:40" ht="22.5" customHeight="1">
      <c r="A151" s="52" t="s">
        <v>176</v>
      </c>
      <c r="B151" s="30" t="s">
        <v>6</v>
      </c>
      <c r="C151" s="30" t="s">
        <v>7</v>
      </c>
      <c r="D151" s="20">
        <v>36</v>
      </c>
      <c r="E151" s="30"/>
      <c r="F151" s="30"/>
      <c r="G151" s="30">
        <v>2</v>
      </c>
      <c r="H151" s="30"/>
      <c r="I151" s="30"/>
      <c r="J151" s="30"/>
      <c r="K151" s="30"/>
      <c r="L151" s="30"/>
      <c r="M151" s="30"/>
      <c r="N151" s="30"/>
      <c r="O151" s="30"/>
      <c r="P151" s="67">
        <v>34</v>
      </c>
      <c r="Q151" s="30"/>
      <c r="R151" s="30"/>
      <c r="S151" s="60"/>
      <c r="T151" s="59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9"/>
      <c r="AI151" s="39">
        <f t="shared" si="7"/>
        <v>36</v>
      </c>
      <c r="AJ151" s="43"/>
      <c r="AK151" s="38">
        <f t="shared" si="8"/>
        <v>36</v>
      </c>
      <c r="AL151" s="35"/>
      <c r="AM151" s="35"/>
      <c r="AN151" s="65"/>
    </row>
    <row r="152" spans="1:40" ht="22.5" customHeight="1">
      <c r="A152" s="52" t="s">
        <v>177</v>
      </c>
      <c r="B152" s="30" t="s">
        <v>6</v>
      </c>
      <c r="C152" s="30" t="s">
        <v>7</v>
      </c>
      <c r="D152" s="20">
        <v>36</v>
      </c>
      <c r="E152" s="30"/>
      <c r="F152" s="30"/>
      <c r="G152" s="30">
        <v>2</v>
      </c>
      <c r="H152" s="30"/>
      <c r="I152" s="30"/>
      <c r="J152" s="30"/>
      <c r="K152" s="30"/>
      <c r="L152" s="30"/>
      <c r="M152" s="30"/>
      <c r="N152" s="30">
        <v>2</v>
      </c>
      <c r="O152" s="30"/>
      <c r="P152" s="67">
        <v>32</v>
      </c>
      <c r="Q152" s="30"/>
      <c r="R152" s="30"/>
      <c r="S152" s="60"/>
      <c r="T152" s="59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9"/>
      <c r="AI152" s="39">
        <f t="shared" si="7"/>
        <v>36</v>
      </c>
      <c r="AJ152" s="43"/>
      <c r="AK152" s="38">
        <f t="shared" si="8"/>
        <v>36</v>
      </c>
      <c r="AL152" s="35"/>
      <c r="AM152" s="35"/>
      <c r="AN152" s="65"/>
    </row>
    <row r="153" spans="1:40" ht="22.5" customHeight="1">
      <c r="A153" s="52" t="s">
        <v>178</v>
      </c>
      <c r="B153" s="30" t="s">
        <v>6</v>
      </c>
      <c r="C153" s="30" t="s">
        <v>7</v>
      </c>
      <c r="D153" s="20">
        <v>36</v>
      </c>
      <c r="E153" s="30"/>
      <c r="F153" s="30"/>
      <c r="G153" s="30">
        <v>2</v>
      </c>
      <c r="H153" s="30"/>
      <c r="I153" s="30"/>
      <c r="J153" s="30"/>
      <c r="K153" s="30"/>
      <c r="L153" s="30"/>
      <c r="M153" s="30"/>
      <c r="N153" s="30"/>
      <c r="O153" s="30"/>
      <c r="P153" s="67">
        <v>34</v>
      </c>
      <c r="Q153" s="30"/>
      <c r="R153" s="30"/>
      <c r="S153" s="60"/>
      <c r="T153" s="59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9"/>
      <c r="AI153" s="39">
        <f t="shared" si="7"/>
        <v>36</v>
      </c>
      <c r="AJ153" s="43"/>
      <c r="AK153" s="38">
        <f t="shared" si="8"/>
        <v>36</v>
      </c>
      <c r="AL153" s="35"/>
      <c r="AM153" s="35"/>
      <c r="AN153" s="65"/>
    </row>
    <row r="154" spans="1:40" ht="22.5" customHeight="1">
      <c r="A154" s="52" t="s">
        <v>179</v>
      </c>
      <c r="B154" s="30" t="s">
        <v>6</v>
      </c>
      <c r="C154" s="30" t="s">
        <v>7</v>
      </c>
      <c r="D154" s="20">
        <v>36</v>
      </c>
      <c r="E154" s="30"/>
      <c r="F154" s="30"/>
      <c r="G154" s="30">
        <v>2</v>
      </c>
      <c r="H154" s="30"/>
      <c r="I154" s="30"/>
      <c r="J154" s="30"/>
      <c r="K154" s="30"/>
      <c r="L154" s="30"/>
      <c r="M154" s="30"/>
      <c r="N154" s="30"/>
      <c r="O154" s="30"/>
      <c r="P154" s="67">
        <v>30</v>
      </c>
      <c r="Q154" s="30"/>
      <c r="R154" s="30">
        <v>2</v>
      </c>
      <c r="S154" s="60"/>
      <c r="T154" s="59"/>
      <c r="U154" s="30"/>
      <c r="V154" s="30"/>
      <c r="W154" s="30"/>
      <c r="X154" s="30"/>
      <c r="Y154" s="30">
        <v>2</v>
      </c>
      <c r="Z154" s="30"/>
      <c r="AA154" s="30"/>
      <c r="AB154" s="30"/>
      <c r="AC154" s="30"/>
      <c r="AD154" s="30"/>
      <c r="AE154" s="30"/>
      <c r="AF154" s="30"/>
      <c r="AG154" s="30"/>
      <c r="AH154" s="39"/>
      <c r="AI154" s="39">
        <f t="shared" si="7"/>
        <v>36</v>
      </c>
      <c r="AJ154" s="43"/>
      <c r="AK154" s="38">
        <f t="shared" si="8"/>
        <v>36</v>
      </c>
      <c r="AL154" s="35"/>
      <c r="AM154" s="35"/>
      <c r="AN154" s="65"/>
    </row>
    <row r="155" spans="1:40" ht="22.5" customHeight="1">
      <c r="A155" s="52" t="s">
        <v>180</v>
      </c>
      <c r="B155" s="30" t="s">
        <v>6</v>
      </c>
      <c r="C155" s="30" t="s">
        <v>7</v>
      </c>
      <c r="D155" s="20">
        <v>36</v>
      </c>
      <c r="E155" s="30"/>
      <c r="F155" s="30"/>
      <c r="G155" s="30">
        <v>2</v>
      </c>
      <c r="H155" s="30"/>
      <c r="I155" s="30">
        <v>2</v>
      </c>
      <c r="J155" s="30"/>
      <c r="K155" s="30"/>
      <c r="L155" s="30"/>
      <c r="M155" s="30"/>
      <c r="N155" s="30"/>
      <c r="O155" s="30"/>
      <c r="P155" s="67">
        <v>28</v>
      </c>
      <c r="Q155" s="30"/>
      <c r="R155" s="30"/>
      <c r="S155" s="60"/>
      <c r="T155" s="59"/>
      <c r="U155" s="30"/>
      <c r="V155" s="30"/>
      <c r="W155" s="30"/>
      <c r="X155" s="30"/>
      <c r="Y155" s="30"/>
      <c r="Z155" s="30">
        <v>2</v>
      </c>
      <c r="AA155" s="30"/>
      <c r="AB155" s="30"/>
      <c r="AC155" s="30"/>
      <c r="AD155" s="30">
        <v>2</v>
      </c>
      <c r="AE155" s="30"/>
      <c r="AF155" s="30"/>
      <c r="AG155" s="30"/>
      <c r="AH155" s="39"/>
      <c r="AI155" s="39">
        <f t="shared" si="7"/>
        <v>36</v>
      </c>
      <c r="AJ155" s="43"/>
      <c r="AK155" s="38">
        <f t="shared" si="8"/>
        <v>36</v>
      </c>
      <c r="AL155" s="35"/>
      <c r="AM155" s="35"/>
      <c r="AN155" s="65"/>
    </row>
    <row r="156" spans="1:40" ht="36.75" customHeight="1">
      <c r="A156" s="14"/>
      <c r="B156" s="15"/>
      <c r="C156" s="15"/>
      <c r="D156" s="16">
        <f aca="true" t="shared" si="9" ref="D156:AH156">SUM(D6:D155)</f>
        <v>5700</v>
      </c>
      <c r="E156" s="66">
        <f t="shared" si="9"/>
        <v>6</v>
      </c>
      <c r="F156" s="66">
        <f t="shared" si="9"/>
        <v>14</v>
      </c>
      <c r="G156" s="66">
        <f t="shared" si="9"/>
        <v>150</v>
      </c>
      <c r="H156" s="66">
        <f t="shared" si="9"/>
        <v>30</v>
      </c>
      <c r="I156" s="66">
        <f t="shared" si="9"/>
        <v>20</v>
      </c>
      <c r="J156" s="66">
        <f t="shared" si="9"/>
        <v>14</v>
      </c>
      <c r="K156" s="66">
        <f t="shared" si="9"/>
        <v>24</v>
      </c>
      <c r="L156" s="66">
        <f t="shared" si="9"/>
        <v>34</v>
      </c>
      <c r="M156" s="66">
        <f t="shared" si="9"/>
        <v>21</v>
      </c>
      <c r="N156" s="66">
        <f t="shared" si="9"/>
        <v>100</v>
      </c>
      <c r="O156" s="66">
        <f>SUM(O6:O155)</f>
        <v>70</v>
      </c>
      <c r="P156" s="70">
        <f>SUM(P6:P155)</f>
        <v>4339</v>
      </c>
      <c r="Q156" s="66">
        <f>SUM(Q6:Q155)</f>
        <v>80</v>
      </c>
      <c r="R156" s="66">
        <f t="shared" si="9"/>
        <v>50</v>
      </c>
      <c r="S156" s="66">
        <f t="shared" si="9"/>
        <v>140</v>
      </c>
      <c r="T156" s="66">
        <f t="shared" si="9"/>
        <v>100</v>
      </c>
      <c r="U156" s="66">
        <f t="shared" si="9"/>
        <v>30</v>
      </c>
      <c r="V156" s="66">
        <f t="shared" si="9"/>
        <v>50</v>
      </c>
      <c r="W156" s="66">
        <f t="shared" si="9"/>
        <v>11</v>
      </c>
      <c r="X156" s="66">
        <f t="shared" si="9"/>
        <v>30</v>
      </c>
      <c r="Y156" s="66">
        <f t="shared" si="9"/>
        <v>80</v>
      </c>
      <c r="Z156" s="66">
        <f t="shared" si="9"/>
        <v>70</v>
      </c>
      <c r="AA156" s="66">
        <f t="shared" si="9"/>
        <v>45</v>
      </c>
      <c r="AB156" s="66">
        <f t="shared" si="9"/>
        <v>20</v>
      </c>
      <c r="AC156" s="66">
        <f t="shared" si="9"/>
        <v>70</v>
      </c>
      <c r="AD156" s="66">
        <f t="shared" si="9"/>
        <v>20</v>
      </c>
      <c r="AE156" s="66">
        <f t="shared" si="9"/>
        <v>30</v>
      </c>
      <c r="AF156" s="53">
        <f t="shared" si="9"/>
        <v>16</v>
      </c>
      <c r="AG156" s="66">
        <f t="shared" si="9"/>
        <v>17</v>
      </c>
      <c r="AH156" s="66">
        <f t="shared" si="9"/>
        <v>19</v>
      </c>
      <c r="AI156" s="15">
        <f>SUM(AI6:AI155)</f>
        <v>5700</v>
      </c>
      <c r="AJ156" s="44">
        <f>SUM(AJ5:AJ150)</f>
        <v>5546</v>
      </c>
      <c r="AK156" s="17">
        <f>SUM(AK6:AK150)</f>
        <v>5495</v>
      </c>
      <c r="AL156" s="15"/>
      <c r="AM156" s="15"/>
      <c r="AN156" s="16">
        <f>SUM(AN6:AN150)</f>
        <v>5610</v>
      </c>
    </row>
    <row r="29586" spans="5:35" ht="14.25">
      <c r="E29586">
        <f aca="true" t="shared" si="10" ref="E29586:AH29586">SUM(E5:E29585)</f>
        <v>18</v>
      </c>
      <c r="F29586">
        <f t="shared" si="10"/>
        <v>42</v>
      </c>
      <c r="G29586">
        <f t="shared" si="10"/>
        <v>450</v>
      </c>
      <c r="H29586">
        <f t="shared" si="10"/>
        <v>90</v>
      </c>
      <c r="I29586">
        <f t="shared" si="10"/>
        <v>60</v>
      </c>
      <c r="J29586">
        <f t="shared" si="10"/>
        <v>42</v>
      </c>
      <c r="K29586">
        <f t="shared" si="10"/>
        <v>72</v>
      </c>
      <c r="L29586">
        <f t="shared" si="10"/>
        <v>102</v>
      </c>
      <c r="M29586">
        <f t="shared" si="10"/>
        <v>63</v>
      </c>
      <c r="N29586">
        <f t="shared" si="10"/>
        <v>300</v>
      </c>
      <c r="P29586">
        <f t="shared" si="10"/>
        <v>13017</v>
      </c>
      <c r="Q29586">
        <f t="shared" si="10"/>
        <v>240</v>
      </c>
      <c r="R29586">
        <f t="shared" si="10"/>
        <v>150</v>
      </c>
      <c r="S29586">
        <f t="shared" si="10"/>
        <v>420</v>
      </c>
      <c r="T29586">
        <f t="shared" si="10"/>
        <v>300</v>
      </c>
      <c r="U29586">
        <f t="shared" si="10"/>
        <v>90</v>
      </c>
      <c r="V29586">
        <f t="shared" si="10"/>
        <v>150</v>
      </c>
      <c r="W29586">
        <f t="shared" si="10"/>
        <v>33</v>
      </c>
      <c r="X29586">
        <f t="shared" si="10"/>
        <v>90</v>
      </c>
      <c r="Y29586">
        <f t="shared" si="10"/>
        <v>240</v>
      </c>
      <c r="Z29586">
        <f t="shared" si="10"/>
        <v>210</v>
      </c>
      <c r="AA29586">
        <f t="shared" si="10"/>
        <v>135</v>
      </c>
      <c r="AB29586">
        <f t="shared" si="10"/>
        <v>60</v>
      </c>
      <c r="AC29586">
        <f t="shared" si="10"/>
        <v>210</v>
      </c>
      <c r="AD29586">
        <f t="shared" si="10"/>
        <v>60</v>
      </c>
      <c r="AE29586">
        <f t="shared" si="10"/>
        <v>90</v>
      </c>
      <c r="AF29586">
        <f t="shared" si="10"/>
        <v>48</v>
      </c>
      <c r="AG29586">
        <f t="shared" si="10"/>
        <v>51</v>
      </c>
      <c r="AH29586">
        <f t="shared" si="10"/>
        <v>57</v>
      </c>
      <c r="AI29586">
        <f>SUM(E29586:AH65536)</f>
        <v>16890</v>
      </c>
    </row>
  </sheetData>
  <autoFilter ref="AF1:AF29586"/>
  <mergeCells count="36">
    <mergeCell ref="AI2:AI4"/>
    <mergeCell ref="AK2:AK4"/>
    <mergeCell ref="AE2:AE4"/>
    <mergeCell ref="AF2:AF4"/>
    <mergeCell ref="AG2:AG4"/>
    <mergeCell ref="AH2:AH4"/>
    <mergeCell ref="AA2:AA4"/>
    <mergeCell ref="AB2:AB4"/>
    <mergeCell ref="AC2:AC4"/>
    <mergeCell ref="AD2:AD4"/>
    <mergeCell ref="W2:W4"/>
    <mergeCell ref="X2:X4"/>
    <mergeCell ref="Y2:Y4"/>
    <mergeCell ref="Z2:Z4"/>
    <mergeCell ref="S2:S4"/>
    <mergeCell ref="T2:T4"/>
    <mergeCell ref="U2:U4"/>
    <mergeCell ref="V2:V4"/>
    <mergeCell ref="P2:P4"/>
    <mergeCell ref="Q2:Q4"/>
    <mergeCell ref="R2:R4"/>
    <mergeCell ref="O2:O4"/>
    <mergeCell ref="K2:K4"/>
    <mergeCell ref="L2:L4"/>
    <mergeCell ref="M2:M4"/>
    <mergeCell ref="N2:N4"/>
    <mergeCell ref="A1:AH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" right="0" top="0.7874015748031497" bottom="0.7874015748031497" header="0" footer="0"/>
  <pageSetup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zswbgs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USER-</cp:lastModifiedBy>
  <cp:lastPrinted>2017-06-01T11:50:49Z</cp:lastPrinted>
  <dcterms:created xsi:type="dcterms:W3CDTF">2016-05-13T10:06:38Z</dcterms:created>
  <dcterms:modified xsi:type="dcterms:W3CDTF">2017-06-11T03:45:02Z</dcterms:modified>
  <cp:category/>
  <cp:version/>
  <cp:contentType/>
  <cp:contentStatus/>
</cp:coreProperties>
</file>